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itednations.sharepoint.com/sites/UNEPFI-BankingTeam/Shared Documents/Implementation Support/WORKING GROUPS AND COMMUNITIES/GENDER EQUALITY 2024/Deliverables/Draft full report/Live Versions/"/>
    </mc:Choice>
  </mc:AlternateContent>
  <xr:revisionPtr revIDLastSave="66" documentId="8_{ECD7BAFB-4842-48BC-9AD3-1D130824E776}" xr6:coauthVersionLast="47" xr6:coauthVersionMax="47" xr10:uidLastSave="{EF63D9DA-EDA1-4331-90AD-E78A072CCE2B}"/>
  <bookViews>
    <workbookView xWindow="-110" yWindow="-110" windowWidth="19420" windowHeight="10420" tabRatio="882" firstSheet="2" activeTab="2" xr2:uid="{D93A24FE-51CF-4E8A-A5FD-90B12208D263}"/>
  </bookViews>
  <sheets>
    <sheet name="Key Sectors - Gender Impact" sheetId="21" state="hidden" r:id="rId1"/>
    <sheet name="ANSWERS" sheetId="52" state="hidden" r:id="rId2"/>
    <sheet name="Core Policies" sheetId="24" r:id="rId3"/>
    <sheet name="Pillar 1 Methodology" sheetId="14" state="hidden" r:id="rId4"/>
    <sheet name="Gap Analysis Dashboard" sheetId="3" state="hidden" r:id="rId5"/>
    <sheet name="Gap Analysis Summary (Hidden)" sheetId="81" state="hidden" r:id="rId6"/>
    <sheet name="Key Concepts" sheetId="11" state="hidden" r:id="rId7"/>
    <sheet name="Advanced Policies" sheetId="83"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81" l="1"/>
  <c r="E16" i="81" s="1"/>
  <c r="D15" i="81"/>
  <c r="D16" i="81" s="1"/>
  <c r="C15" i="81"/>
  <c r="C16" i="81" s="1"/>
  <c r="B15" i="81"/>
  <c r="B16" i="81" s="1"/>
  <c r="E10" i="81"/>
  <c r="E11" i="81" s="1"/>
  <c r="D10" i="81"/>
  <c r="D11" i="81" s="1"/>
  <c r="C10" i="81"/>
  <c r="C11" i="81" s="1"/>
  <c r="B10" i="81"/>
  <c r="B11" i="81" s="1"/>
  <c r="E7" i="81"/>
  <c r="C7" i="81"/>
  <c r="D6" i="81" l="1"/>
  <c r="E5" i="81"/>
  <c r="C5" i="81"/>
  <c r="C4" i="81"/>
  <c r="E6" i="81"/>
  <c r="E4" i="81"/>
  <c r="D7" i="81"/>
  <c r="B7" i="81"/>
  <c r="B5" i="81"/>
  <c r="B6" i="81"/>
  <c r="C6" i="81" l="1"/>
  <c r="D5" i="81"/>
  <c r="B4" i="81"/>
  <c r="D4" i="81" l="1"/>
</calcChain>
</file>

<file path=xl/sharedStrings.xml><?xml version="1.0" encoding="utf-8"?>
<sst xmlns="http://schemas.openxmlformats.org/spreadsheetml/2006/main" count="642" uniqueCount="549">
  <si>
    <t>Key Sector Map - Gender Impact</t>
  </si>
  <si>
    <r>
      <t xml:space="preserve">About:
</t>
    </r>
    <r>
      <rPr>
        <sz val="14"/>
        <rFont val="Calibri"/>
        <family val="2"/>
        <scheme val="minor"/>
      </rPr>
      <t xml:space="preserve">The Key Sector Map zooms in on the sectors that are most strongly associated to Gender Impact and which are categorised as 'key sectors" in UNEP FI's "Sector-Impact Map" .
The "Positive Impact" Map considers the sectors that are the most critical to the acheivement of Gender Equality. The "Negative Impact" Map considers the sectors that undermine the acheivement of Gender Equiality.
The 'Key Sector Map' follows the industries/sector/ activities of ISIC Rev 4 with additions (referred to as ISIC+) and the impact areas and topics of the UNEP FI Impact Radar (2022 edition).
</t>
    </r>
  </si>
  <si>
    <r>
      <rPr>
        <b/>
        <sz val="14"/>
        <rFont val="Calibri"/>
        <family val="2"/>
        <scheme val="minor"/>
      </rPr>
      <t xml:space="preserve">How to read and use the map: </t>
    </r>
    <r>
      <rPr>
        <sz val="14"/>
        <rFont val="Calibri"/>
        <family val="2"/>
        <scheme val="minor"/>
      </rPr>
      <t xml:space="preserve">
*Key sectors and activities are listed vertically, per impact topic (listed horizontally). The higher level sector denominations are listed first (column D) to facilitate navigation, the specific ISIC+ denominations and codes are then provided for further precision (Column E).
*A brief explanation is provided alongside each of the key sectors (column J).
*In addition, a short set of references is provided (column K); the resources listed here can referred to for a more in-depth understanding of the positive/negative impacts of each sector on a given impact topic.
*Finally, the map shows which key sectors are considered by a number of specific frameworks and resources: GRI, the Net Zero Alliances, OECD Reponsible Business Conduct, PRB Target-setting guidance, TNFD, the UN Guiding Principles (columns F-K). 
*The definitions of the sectors can be found using the ISIC look-up resource: https://siccode.com/isic-code-lookup-directory</t>
    </r>
  </si>
  <si>
    <r>
      <t xml:space="preserve">Impact Area
</t>
    </r>
    <r>
      <rPr>
        <sz val="12"/>
        <color theme="1"/>
        <rFont val="Calibri"/>
        <family val="2"/>
        <scheme val="minor"/>
      </rPr>
      <t>(as per Impact Radar)</t>
    </r>
  </si>
  <si>
    <r>
      <t xml:space="preserve">Impact Topic
</t>
    </r>
    <r>
      <rPr>
        <sz val="12"/>
        <color theme="1"/>
        <rFont val="Calibri"/>
        <family val="2"/>
        <scheme val="minor"/>
      </rPr>
      <t>(as per Impact Radar)</t>
    </r>
  </si>
  <si>
    <t xml:space="preserve">Key Sectors </t>
  </si>
  <si>
    <t>Frameworks that consider the sector to be key</t>
  </si>
  <si>
    <r>
      <t xml:space="preserve">GENDER IMPACT
</t>
    </r>
    <r>
      <rPr>
        <i/>
        <sz val="16"/>
        <rFont val="Calibri"/>
        <family val="2"/>
        <scheme val="minor"/>
      </rPr>
      <t>What industries are most critical to Gender Equality? What industries are best positioned to significantly drive the impact area in the future? Which ones have the most risks?</t>
    </r>
  </si>
  <si>
    <t>Sectors</t>
  </si>
  <si>
    <t>Sectors as per ISIC Rev 4</t>
  </si>
  <si>
    <t>EU Taxonomy Sectors</t>
  </si>
  <si>
    <t>GRI Prioritized Sectors</t>
  </si>
  <si>
    <t>NZ Alliances Targeted Sectors</t>
  </si>
  <si>
    <t>OECD RBC RBC Due Diligence Guidances</t>
  </si>
  <si>
    <t>Illustration</t>
  </si>
  <si>
    <r>
      <t xml:space="preserve">References 
</t>
    </r>
    <r>
      <rPr>
        <b/>
        <sz val="16"/>
        <color rgb="FF0070C0"/>
        <rFont val="Calibri"/>
        <family val="2"/>
        <scheme val="minor"/>
      </rPr>
      <t>[the respective ISIC codes between brakets]</t>
    </r>
  </si>
  <si>
    <t>Equality &amp; justice</t>
  </si>
  <si>
    <r>
      <t xml:space="preserve">Gender equality
</t>
    </r>
    <r>
      <rPr>
        <i/>
        <sz val="12"/>
        <color rgb="FF000000"/>
        <rFont val="Calibri"/>
        <family val="2"/>
      </rPr>
      <t>Population’s ability to live free from gender inequality, where there is an equal treatment of rights, responsibilities and opportunities of women and men. Source: UN WOMEN</t>
    </r>
  </si>
  <si>
    <t>Positive Impact</t>
  </si>
  <si>
    <t>■ Targeted financial products
■ Public administration</t>
  </si>
  <si>
    <t>K-64442: Targeted products - Women</t>
  </si>
  <si>
    <t xml:space="preserve">The public sector is key to advancing equal rights and opportunities for all regardless of gender and tackling gender-based discrimination through laws, policies, regulation. Financial products and services tailored to the specific needs and aspirations of women can also help reduce gender inequalities in markets. </t>
  </si>
  <si>
    <r>
      <rPr>
        <b/>
        <sz val="11"/>
        <color rgb="FF0070C0"/>
        <rFont val="Calibri"/>
        <family val="2"/>
      </rPr>
      <t xml:space="preserve">[K] </t>
    </r>
    <r>
      <rPr>
        <b/>
        <sz val="11"/>
        <color rgb="FF000000"/>
        <rFont val="Calibri"/>
        <family val="2"/>
      </rPr>
      <t xml:space="preserve">Targeted products and services for disadvantaged groups, which meet their specific needs and aspirations, can be adopted by businesses trying to promote human rights, particularly the right to equal opportunity and nondiscriminatory treatment.
</t>
    </r>
    <r>
      <rPr>
        <sz val="11"/>
        <color rgb="FF000000"/>
        <rFont val="Calibri"/>
        <family val="2"/>
      </rPr>
      <t xml:space="preserve">Business Leaders Initiative on Human Rights (2006). Guide for Integrating Human Rights into Business Management. https://unglobalcompact.org/library/13
</t>
    </r>
    <r>
      <rPr>
        <b/>
        <sz val="11"/>
        <color rgb="FF0070C0"/>
        <rFont val="Calibri"/>
        <family val="2"/>
      </rPr>
      <t xml:space="preserve">[K] </t>
    </r>
    <r>
      <rPr>
        <b/>
        <sz val="11"/>
        <color rgb="FF000000"/>
        <rFont val="Calibri"/>
        <family val="2"/>
      </rPr>
      <t xml:space="preserve">Among the actions that the private sector can take to help increase inclusion and protection include "Design(ing) products and services that address the needs of female and low-income customers (and potential customers)"
</t>
    </r>
    <r>
      <rPr>
        <sz val="11"/>
        <color rgb="FF000000"/>
        <rFont val="Calibri"/>
        <family val="2"/>
      </rPr>
      <t xml:space="preserve">UNCDF. Digital Financial Services: 14 actions to increase inclusion and protection. https://policyaccelerator.uncdf.org/whats-new/dfs-actions-sector-increase-inclusion-protection
[O] </t>
    </r>
    <r>
      <rPr>
        <b/>
        <sz val="11"/>
        <color rgb="FF000000"/>
        <rFont val="Calibri"/>
        <family val="2"/>
      </rPr>
      <t>"Governments are key players in creating more equitable societies, protecting the most vulnerable from the negative effects of these trends [i.e. technological change, migration, urbanization and climate crisis] and ensuring that their benefits 
as well as adaption costs are broadly and equitably shared." When it comes to ending discrimination, a pervasive driver of inequality, governments can act by repealing discriminatory laws, implementing legislation to prevent discimination and introducing affirmative actions to favour groups that have been discriminated against.</t>
    </r>
    <r>
      <rPr>
        <sz val="11"/>
        <color rgb="FF000000"/>
        <rFont val="Calibri"/>
        <family val="2"/>
      </rPr>
      <t xml:space="preserve"> (p. 164)</t>
    </r>
    <r>
      <rPr>
        <b/>
        <sz val="11"/>
        <color rgb="FF000000"/>
        <rFont val="Calibri"/>
        <family val="2"/>
      </rPr>
      <t xml:space="preserve">
</t>
    </r>
    <r>
      <rPr>
        <sz val="11"/>
        <color rgb="FF000000"/>
        <rFont val="Calibri"/>
        <family val="2"/>
      </rPr>
      <t>UN (2020). World Social Report 2020: Inequality in a rapidly changing world. https://www.un.org/development/desa/dspd/wp-content/uploads/sites/22/2020/01/World-Social-Report-2020-FullReport.pdf</t>
    </r>
  </si>
  <si>
    <t>O-84124: Regulation of the activities of providing social services, excluding social security</t>
  </si>
  <si>
    <t>Negative Impact</t>
  </si>
  <si>
    <t xml:space="preserve">■  Agriculture, forestry &amp; fishing
■  Mining
■  Manufacture of textiles &amp; apparel
■  Financial activities
■  Health &amp; social work activities
■  Information, communications &amp; technology </t>
  </si>
  <si>
    <t>A: Agriculture, forestry and fishing</t>
  </si>
  <si>
    <t>These sectors are associated with high gender inequalities and/or disrespect of women's rights.</t>
  </si>
  <si>
    <r>
      <rPr>
        <b/>
        <sz val="11"/>
        <color theme="5"/>
        <rFont val="Calibri"/>
        <family val="2"/>
      </rPr>
      <t xml:space="preserve">[A B C J] </t>
    </r>
    <r>
      <rPr>
        <b/>
        <sz val="11"/>
        <color rgb="FF000000"/>
        <rFont val="Calibri"/>
        <family val="2"/>
      </rPr>
      <t xml:space="preserve">"Gender discrimination and violations of women’s rights occur in virtually every sector. In some sectors, the job functions that women work in also make them more vulnerable." Some of these sectors, identified by the UN Global Compact, are Agriculture and Fishing; Extractives; Apparel Manufacturing; and Information, Communications and Technology (ICT). See detailed explanation and further resources in the link below.
</t>
    </r>
    <r>
      <rPr>
        <sz val="11"/>
        <color rgb="FF000000"/>
        <rFont val="Calibri"/>
        <family val="2"/>
      </rPr>
      <t xml:space="preserve">UN Global Compact. Industry-specific Risk Factors for Gender Equality. https://bhr-navigator.unglobalcompact.org/issues/gender-equality/industry-specific-risk-factors/
</t>
    </r>
    <r>
      <rPr>
        <b/>
        <sz val="11"/>
        <color theme="5"/>
        <rFont val="Calibri"/>
        <family val="2"/>
      </rPr>
      <t xml:space="preserve">[A T] </t>
    </r>
    <r>
      <rPr>
        <b/>
        <sz val="11"/>
        <color rgb="FF000000"/>
        <rFont val="Calibri"/>
        <family val="2"/>
      </rPr>
      <t>"The lack of social and legal protections available to these workers (farmworkers and domestic workers) is identified as a key factor in heightening their vulnerability, impacting their ability to leave or influence abusive workplaces and to seek justice."</t>
    </r>
    <r>
      <rPr>
        <sz val="11"/>
        <color rgb="FF000000"/>
        <rFont val="Calibri"/>
        <family val="2"/>
      </rPr>
      <t xml:space="preserve">
UN Women (2020). Sexual harassment in the informal economy: Farmworkers and domestic workers. https://www.unwomen.org/en/digital-library/publications/2020/09/discussion-paper-sexual-harassment-in-the-informal-economy-farmworkers-and-domestic-workers
</t>
    </r>
    <r>
      <rPr>
        <b/>
        <sz val="11"/>
        <color theme="5"/>
        <rFont val="Calibri"/>
        <family val="2"/>
      </rPr>
      <t xml:space="preserve">[Q] </t>
    </r>
    <r>
      <rPr>
        <b/>
        <sz val="11"/>
        <color rgb="FF000000"/>
        <rFont val="Calibri"/>
        <family val="2"/>
      </rPr>
      <t xml:space="preserve">"The high degree of feminization in the health and care sector is a key factor behind the lower earnings for both women and men within the sector. It contributes to the overall prevailing gender pay gap in the economy. The results of this groundbreaking report suggest that once age, education, occupational category, and other such factors are considered, globally women face a 24 percentage point pay gap compared to men across the health and care sector."
</t>
    </r>
    <r>
      <rPr>
        <sz val="11"/>
        <color rgb="FF000000"/>
        <rFont val="Calibri"/>
        <family val="2"/>
      </rPr>
      <t xml:space="preserve">WHO/ILO (2022). The gender pay gap in the health and care sector a global analysis in the time of COVID-19. https://www.who.int/publications/i/item/9789240052895
</t>
    </r>
    <r>
      <rPr>
        <b/>
        <sz val="11"/>
        <color rgb="FF000000"/>
        <rFont val="Calibri"/>
        <family val="2"/>
      </rPr>
      <t xml:space="preserve">"Most care workers are women, frequently migrants and working in the informal economy under poor conditions and for low pay."
</t>
    </r>
    <r>
      <rPr>
        <sz val="11"/>
        <color rgb="FF000000"/>
        <rFont val="Calibri"/>
        <family val="2"/>
      </rPr>
      <t>ILO (2018). Care work and care jobs for the future of decent work. https://www.ilo.org/wcmsp5/groups/public/---dgreports/---dcomm/---publ/documents/publication/wcms_633166.pdf</t>
    </r>
  </si>
  <si>
    <t>B: Mining and quarrying</t>
  </si>
  <si>
    <t>C-13: Manufacture of textiles</t>
  </si>
  <si>
    <t>C-14: Manufacture of wearing apparel</t>
  </si>
  <si>
    <t>C-15: Manufacture of leather and related products</t>
  </si>
  <si>
    <t>Q: Human health and social work activities</t>
  </si>
  <si>
    <t xml:space="preserve">J-582: Software publishing </t>
  </si>
  <si>
    <t>J-62: Computer programming, consultancy and related activities</t>
  </si>
  <si>
    <t>J-63: Information service activities</t>
  </si>
  <si>
    <t>T-97: Activities Of Households As Employers Of Domestic Personnel</t>
  </si>
  <si>
    <t>TYPE A</t>
  </si>
  <si>
    <t xml:space="preserve">TYPE B </t>
  </si>
  <si>
    <t>TYPE C</t>
  </si>
  <si>
    <t>TYPE D</t>
  </si>
  <si>
    <t>TYPE E</t>
  </si>
  <si>
    <t>Yes</t>
  </si>
  <si>
    <t xml:space="preserve">No </t>
  </si>
  <si>
    <t>No</t>
  </si>
  <si>
    <t>Yes, sometimes</t>
  </si>
  <si>
    <t>Don't Know</t>
  </si>
  <si>
    <t>Regulation Doesn't Allow</t>
  </si>
  <si>
    <t>No Data Available</t>
  </si>
  <si>
    <t>Yes, regularly</t>
  </si>
  <si>
    <t>Don’t know</t>
  </si>
  <si>
    <t>Additional checklist focused on transparency:</t>
  </si>
  <si>
    <t>Indicator Code</t>
  </si>
  <si>
    <t>Policy and/or Practice</t>
  </si>
  <si>
    <t>Policy/practice in place</t>
  </si>
  <si>
    <t>Policy/practice implemented</t>
  </si>
  <si>
    <t xml:space="preserve">Implementation and outcomes being tracked </t>
  </si>
  <si>
    <t>Outcomes transparently reported</t>
  </si>
  <si>
    <t>GE101</t>
  </si>
  <si>
    <t>Organisation-wide Gender Equality Strategy and/or Action Plan in place, covering gender-related risks, opportunities and impact</t>
  </si>
  <si>
    <t xml:space="preserve">Holistic, organization-wide gender equality strategy/action plan in place that identifies specific priority areas where further improvement. This can be a stand-alone policy or commitment embedded in a broader corporate policy but must include dedicated resources for implementation (including both budget and human resources), and includes time-bound, measurable goals and targets. </t>
  </si>
  <si>
    <t>Bank is able to provide evidence to an assurer/auditor of the strategy/action plan's implementation, including tangible actions that have been taken in line with the strategy/action plan.</t>
  </si>
  <si>
    <t>Bank tracks performance against time-bound, measurable goals and targets as part of its gender equality strategy/action plan.</t>
  </si>
  <si>
    <t>Bank reports i) publicly to company stakeholders, and ii) to the board, on progress made and outcomes of strategy commitments and targets</t>
  </si>
  <si>
    <t>GE102.B</t>
  </si>
  <si>
    <t>Confidential grievance resolution, reporting and non-retaliation mechanism and procedure implemented to address and respond to incidents of violence and harassment, including sexual harassment, in place.</t>
  </si>
  <si>
    <t>Confidential grievance resolution, reporting and non-retaliation mechanism and procedure in place to address and respond to incidents of violence and harassment. Procedures for reporting incidents of sexual harassment need to be aligned with international labour standards that comply with or go beyond local employment laws and policies. They must ensure the safety, security, confidentiality and protection of survivors of violence and harassment.</t>
  </si>
  <si>
    <t xml:space="preserve">Mechanism and procedure is actively publicised within the organisation. 
Bank is able to provide evidence to an assurer/auditor of the reporting mechanism being used, and the organisation responding to reports in line with the procedure outlined. Any evidence should have all confidential information redacted. </t>
  </si>
  <si>
    <t>Bank has appropriate systems in place to track all incidents being reported and how they are addressed, in line with the outlined procedure. 
In addition, the bank has tools to evaluate the effectiveness and efficiency of the policy and any related actions to respond to incidents.</t>
  </si>
  <si>
    <t>Bank communicates i) publicly to company stakeholders, and ii) to the board, its approach to ensuring an environment free of violence.</t>
  </si>
  <si>
    <t>GE102.D</t>
  </si>
  <si>
    <t>Non-discrimination and equal opportunity policy and/or commitment in place</t>
  </si>
  <si>
    <t>Bank has a stand-alone policy or commitment embedded in a broader corporate policy on non-discrimination and equal opportunity policy covering recruitment, retention, re-entry, and promotion of all individuals.</t>
  </si>
  <si>
    <t>Training should be provided on the policy to all employees involved in recruitment, retention, re-entry, and promotion processes.</t>
  </si>
  <si>
    <t>Bank tracks gender disaggregated data for the key employment metrics in tab GE100 and any cases of alleged discrimination alongside clear documentation of how these have been and addressed.</t>
  </si>
  <si>
    <t>Bank reports i) publicly to company stakeholders, and ii) to the board, on:
- The number and rate of new employee hires, promotions and employee turnover, disaggregated by gender,
- The number of management and senior leadership positions, disaggregated by gender
- The total number of incidents of discrimination related to gender and corrective actions taken.</t>
  </si>
  <si>
    <t>GE102.E</t>
  </si>
  <si>
    <t>Equal pay policy and/or commitment in place</t>
  </si>
  <si>
    <t>Bank has  a stand-alone policy or a commitment embedded in a broader corporate policy that addresses equal pay.</t>
  </si>
  <si>
    <t>Bank is conducting regular salary reviews to and making necessary pay adjustments to close the gender gaps. Bank is able to provide evidence to an assurer/auditor of such reviews and adjustments.</t>
  </si>
  <si>
    <t xml:space="preserve">Bank tracks salaries and monitor the gender pay gap by role/level. See GE100.H for calculation methodology.
Regular reviews and analysis of pay structures are implemented. </t>
  </si>
  <si>
    <t>Bank reports its gender pay gap i) publicly to company stakeholders, and ii) to the board.</t>
  </si>
  <si>
    <t>GE102.F</t>
  </si>
  <si>
    <t xml:space="preserve">Paid Maternity Leave Policy in place </t>
  </si>
  <si>
    <t>Bank offers a minimum of guaranteed paid maternity protection as set out by the ILO Maternity Protection Convention No. 183, and ideally in line with the additional measures recommended in ILO Maternity Protection Recommendation No. 191.</t>
  </si>
  <si>
    <t>Bank is able to provide evidence to an assurer/auditor of consistent and fair application of the maternity leave.</t>
  </si>
  <si>
    <t>Bank tracks retention rate of employees who have taken maternity leave. See GE100.L for calculation methodology.</t>
  </si>
  <si>
    <t>Bank reports i) publicly to company stakeholders, and ii) to the board, on the number of women that took maternity leave and the return to work and retention rates.</t>
  </si>
  <si>
    <t>GE102.G</t>
  </si>
  <si>
    <t>Provides leadership training, coaching, and/or mentoring to support women to access management and leadership positions</t>
  </si>
  <si>
    <t>Bank has an established training, coaching and/or mentorship programme to support women to access management and leadership positions. The programme is formally established and communicated to employees at relevant levels. This can take various forms (e.g. partnering employees with more senior mentors within the company, training focused on personal and professional development, including leadership skills).</t>
  </si>
  <si>
    <t>Bank is able to provide evidence of the programme being implemented.</t>
  </si>
  <si>
    <t>Participation in the programme is tracked. At a minimum, the gender breakdown of promoted employees should be tracked over time to monitor improvements. Ideally, the progression outcomes of participants in the programme should be monitored over time. 
Feedback should be collected from participants each cycle, as part of an evaluation of the overall programme to inform improvements.</t>
  </si>
  <si>
    <t>Bank reports i) publicly to company stakeholders, and ii) to the board, on the average number of training hours,
disaggregated by gender and role / seniority level.</t>
  </si>
  <si>
    <t>GE102.H</t>
  </si>
  <si>
    <t xml:space="preserve">Workplace health and safety assessments incorporate gender considerations, enabling a workplace that takes into account the health, hygiene and safety needs of all women and workers </t>
  </si>
  <si>
    <t>Bank's workplace health and safety assessment incorporates gender considerations. This indicator also relies on the criteria for GE102.B being met.</t>
  </si>
  <si>
    <t>At a minimum, the workplace offers space for women to breastfeed; provides adequate and safe toilet facilities for all women, which accommodate hygiene needs such as clear water, soap and disposal methods for feminine hygiene products.
This indicator also relies on the criteria for GE102.B (above) being met.</t>
  </si>
  <si>
    <t>Results of health and safety assessment are recorded alongside the actions taken to address any gaps.
This indicator also relies on the criteria for GE102.B (above) being met.</t>
  </si>
  <si>
    <t>Bank reports  i) publicly to company stakeholders, and ii) to the board, on health and safety incidents, disaggregated by gender.</t>
  </si>
  <si>
    <t>GE102.I</t>
  </si>
  <si>
    <t>Flexible work options available to all employees</t>
  </si>
  <si>
    <t>Clear flexible working policy established, which offers flexible working options to all employees as appropriate for their lifestyle and duty; and communicated to all employees.</t>
  </si>
  <si>
    <t>Bank is able to provide evidence of consistent and fair application of the flexible working policy.</t>
  </si>
  <si>
    <t>Bank tracks uptake of flexible working options by employees.</t>
  </si>
  <si>
    <t>Bank reports i) publicly to company stakeholders, and ii) to the board, on the total number of employees that take
advantage of flexible work benefits, disaggregated by sex (including part time workers)</t>
  </si>
  <si>
    <t>Outcome Indicator GE100: Gender inclusivity of operations</t>
  </si>
  <si>
    <t xml:space="preserve">Description: </t>
  </si>
  <si>
    <t>Aggregate indicator that assesses the organisation's performance on key outcome metrics for gender-inclusive operations, as defined in Tab: GE100.</t>
  </si>
  <si>
    <t xml:space="preserve">Calculation methodology: </t>
  </si>
  <si>
    <r>
      <rPr>
        <sz val="11"/>
        <color rgb="FF000000"/>
        <rFont val="Calibri"/>
        <family val="2"/>
      </rPr>
      <t xml:space="preserve">Score for a bank's performance against the 'core' outcome metrics below. </t>
    </r>
    <r>
      <rPr>
        <sz val="11"/>
        <color rgb="FF0070C0"/>
        <rFont val="Calibri"/>
        <family val="2"/>
      </rPr>
      <t>[Calculation methodology for the score to be developed as part of the self-assessment tool]</t>
    </r>
  </si>
  <si>
    <t>Overarching Guidance Note:</t>
  </si>
  <si>
    <r>
      <t xml:space="preserve">Where possible, data should be collected across additional diversity categories to capture intersecting and multiple identities. This includes but is not limited to:
</t>
    </r>
    <r>
      <rPr>
        <b/>
        <sz val="11"/>
        <rFont val="Calibri"/>
        <family val="2"/>
      </rPr>
      <t>Gender:</t>
    </r>
    <r>
      <rPr>
        <sz val="11"/>
        <rFont val="Calibri"/>
        <family val="2"/>
      </rPr>
      <t xml:space="preserve"> Additional gender identities other than 'men' and 'women'
</t>
    </r>
    <r>
      <rPr>
        <b/>
        <sz val="11"/>
        <rFont val="Calibri"/>
        <family val="2"/>
      </rPr>
      <t>Age</t>
    </r>
    <r>
      <rPr>
        <sz val="11"/>
        <rFont val="Calibri"/>
        <family val="2"/>
      </rPr>
      <t xml:space="preserve">: Data should be captured for different age groups: under 30 years of age, between 30-50 years of age, and 50 years of age and older
</t>
    </r>
    <r>
      <rPr>
        <b/>
        <sz val="11"/>
        <rFont val="Calibri"/>
        <family val="2"/>
      </rPr>
      <t>Ethnicity</t>
    </r>
    <r>
      <rPr>
        <sz val="11"/>
        <rFont val="Calibri"/>
        <family val="2"/>
      </rPr>
      <t xml:space="preserve">: where legally allowed and relevant
</t>
    </r>
    <r>
      <rPr>
        <b/>
        <sz val="11"/>
        <rFont val="Calibri"/>
        <family val="2"/>
      </rPr>
      <t>Nationality
Disability
Sexual Orientation</t>
    </r>
  </si>
  <si>
    <t>Code</t>
  </si>
  <si>
    <t>Metric</t>
  </si>
  <si>
    <t>Description</t>
  </si>
  <si>
    <t>Calculation Methodology</t>
  </si>
  <si>
    <t>GE100.A</t>
  </si>
  <si>
    <t>% women employees</t>
  </si>
  <si>
    <t>Employees include (i) permanently contracted and (ii) temporarily contracted (such as seasonal) workers on a Full-Time Equivalent (FTE) basis. This follows the HIPSO definition for FTE, which includes directly hired individuals and individuals hired through third party agencies so long as those individuals provide on-site services related to the operations of the client company. This also includes FTE worked by seasonal, contractual and part-time employees.</t>
  </si>
  <si>
    <t>To calculate the percent of FTE employees that are women, count the total number of FTE women employees, and divide this number by the total number of FTE employees.</t>
  </si>
  <si>
    <t>GE100.B</t>
  </si>
  <si>
    <t>% women in roles where they have been traditionally underrepresented</t>
  </si>
  <si>
    <t>This indicator recognises that there is an overrepresentation of women within certain roles/divisions within the banking industry, which tend to be non-commercial functions (e.g. HR, Marketing, Legal) as compared to revenue-generating business lines. To report on this indicator, banks should identify those roles where women have been traditionally underrepresented within their business and/or market of operation/</t>
  </si>
  <si>
    <t>(Number of women in roles where they have been traditionally underrepresented / Number of roles where women have been traditionally underrepresenetd) x 100
This should be disaggregated by role type and seniority level</t>
  </si>
  <si>
    <t>GE100.C</t>
  </si>
  <si>
    <t>% Board members who are women</t>
  </si>
  <si>
    <t>Board members are defined as members who play an active role on the Board of Directors and Non-Executive Board (or supervisory board). An active role may include acting in an advisory capacity for key decisions. This does not necessarily require a full-time role in the organization.</t>
  </si>
  <si>
    <t>(Number of women on the board / total number of board members) x 100</t>
  </si>
  <si>
    <t>GE100.D</t>
  </si>
  <si>
    <t>% Executives who are women</t>
  </si>
  <si>
    <t>This includes the Executive Board and C-Suite positions.</t>
  </si>
  <si>
    <t>(Number of women Executives / total number of Executives) x 100</t>
  </si>
  <si>
    <t>GE100.E</t>
  </si>
  <si>
    <t>% senior management who are women</t>
  </si>
  <si>
    <t xml:space="preserve">Refers to senior officers or managers of an organisation or corporation, reporting to the Executive level, for example Heads of Division, Senior Vice Presidents. </t>
  </si>
  <si>
    <t>(Number of senior management positions held by women / Number of senior management positions) x 100</t>
  </si>
  <si>
    <t>GE100.F</t>
  </si>
  <si>
    <t>% leadership pipeline who are women</t>
  </si>
  <si>
    <t xml:space="preserve">Refers to Managers or equivalent titles below senior leadership.
</t>
  </si>
  <si>
    <t>(Number of women in 'leadership pipeline' positions  / Number of 'leadership pipeline' positions) x 100</t>
  </si>
  <si>
    <t>GE100.G</t>
  </si>
  <si>
    <t>% women on loan or investment committee(s)</t>
  </si>
  <si>
    <t xml:space="preserve">Members with an active role in an investment or loan committee(s) should be considered. This requires consideration of the level of involvement in decisions that the member participates in. For example, if the member only plays an advisory role or for any other reason does not de-facto have an equal voice and vote on investment or loan decisions, they should not be included in the count. 
Where a bank has multiple committees, an average should be taken for each of the different banking segments (or other level of aggregation most relevant to the bank's operation). </t>
  </si>
  <si>
    <t>(Number of women on investment or loan committee / total number of members of the investment or loan committee) x 100</t>
  </si>
  <si>
    <t>GE100.H</t>
  </si>
  <si>
    <t xml:space="preserve">Ratio of women's salary to men's salary </t>
  </si>
  <si>
    <t xml:space="preserve">This is often referred to as the "gender pay gap" 
A proposed definition and calculation methodology is provided below and opposite, however where banks are subject to regulation or national industry standards that provide an alternative definition or calculation, banks can use these instead. 
Women’s and men’s salaries include three components: (1) Fixed salary – a salary that a person receives on a stable or fixed basis, that is, the employee receives the same amount every month (or pay period). (2) Additional salary – this is the salary that an employee receives on a temporary basis, for example, associated with the performance of a longer period of work, or as compensation for an expense that they had to incur. This amount varies from month to month (or pay period). (3) Variable salary – a salary that the employee receives in recognition for their performance or for the overall results of the company or organization.
</t>
  </si>
  <si>
    <t>Calculate women’s salaries by adding up all the salaries and dividing by the number of women. The same calculation should be performed for men. Then divide the average women salaries by average men salaries. Both cash salaries and salaries in kind (according to their objective economic valuation) should be counted as do taxes and social insurance, whether payed to the worker or to the public authorities (the full cost to the company). To calculate salary data, it must be comparable and the time period need to be the same for all employees, preferably one full year. If you plan to include employees who have not been employed for the entire period (one year), their salaries should be increased proportionately. For example, if a person has been employed for 6 months their salaries should be multiplied by 2</t>
  </si>
  <si>
    <t>GE100.I</t>
  </si>
  <si>
    <t>% of new hires - women and men</t>
  </si>
  <si>
    <t>New hires are defined as an employee (1) who has not previously been employed by the company/organization; or (2) who was previously employed by the company/organization but has been separated from such prior employment for at least 60 consecutive days</t>
  </si>
  <si>
    <t>To calculate percentage of newly hired women employees, signatories should divide the number of newly hired FTE women employees by the total number of FTE newly hired employees. To calculate the percentage of newly hired FTE men employees, signatories should divide the number of newly hired men employees by the total number of newly hired employees (or just subtract the percentage of newly hired women employees from 100 percent).</t>
  </si>
  <si>
    <t>GE100.J</t>
  </si>
  <si>
    <t xml:space="preserve">% of promotions and career opportunities – women and men </t>
  </si>
  <si>
    <t>Ratio of FTE women and men in senior management (see GE100.B above) compared to ratio of FTE women and men employees (see GE100.A above)</t>
  </si>
  <si>
    <t>To calculate percent of promotions and career opportunities for women and men, refer to the definitions of employees and senior management above. Then divide the ratio of FTE women in senior management by the ratio of FTE women employees; and then divide the ratio of FTE men in senior management by the ratio of FTE men employees.</t>
  </si>
  <si>
    <t>GE100.K</t>
  </si>
  <si>
    <t xml:space="preserve">% of individuals promoted – women and men </t>
  </si>
  <si>
    <r>
      <t xml:space="preserve">Tracks the gender breakdown of individuals promoted in each promotion cycle. This can be assessed at the overall level (i.e. all promotions) but informs a more meaningful assessment when disaggregated by seniority level. Gender breakdown of employees achievning promotion should be reviewed in parallel with the gender breakdown of employees </t>
    </r>
    <r>
      <rPr>
        <i/>
        <sz val="11"/>
        <rFont val="Calibri"/>
        <family val="2"/>
        <scheme val="minor"/>
      </rPr>
      <t xml:space="preserve">eligible </t>
    </r>
    <r>
      <rPr>
        <sz val="11"/>
        <rFont val="Calibri"/>
        <family val="2"/>
        <scheme val="minor"/>
      </rPr>
      <t>for promotion.</t>
    </r>
  </si>
  <si>
    <t>(Number of women promoted / Number of individuals promoted) x 100</t>
  </si>
  <si>
    <t>GE100.L</t>
  </si>
  <si>
    <t>Retention rate of women and men FTE employees who took parental leave</t>
  </si>
  <si>
    <t>Parental leave includes maternity, paternity, parental and adoption leave. Eligibility is defined by the national legal requirements and any additional eligibility criteria that the employer may have for additional benefits. The retention rate is determined by employees retained in the company or organization 12 months after returning from parental leave.</t>
  </si>
  <si>
    <t>To calculate the retention rate of women, divide the total number of women employees retained in the company or organization 12 months after returning to work following a period of parental leave by the total number of women employees taking parental leave. Same calculation to be performed for men taking parental leave.</t>
  </si>
  <si>
    <t>GE100.M</t>
  </si>
  <si>
    <t xml:space="preserve">Retention rate of women and men FTE employees </t>
  </si>
  <si>
    <t>The retention rate considers the % of employees who stayed employed from the outset of a specific time period until the end of the same time period (e.g. one year). If the retention rate is lower for women than men, it may be a first indication that that the organisation can improve its operations to be more gender-inclusive.</t>
  </si>
  <si>
    <t xml:space="preserve">(Number of women/men employees at the end of a set time period / the number of women/men employees at the start of a set time period) x 100 </t>
  </si>
  <si>
    <t>GE100.N</t>
  </si>
  <si>
    <t xml:space="preserve">% of suppliers that pay a living wage to all employees </t>
  </si>
  <si>
    <t>Assesses the proportion of suppliers which pay a living wage to all employees. As a first step, this can be reviewed based on whether a supplier has a commitment to pay a living wage to all workers. Ideally this should be supplemented with supporting evidence.</t>
  </si>
  <si>
    <t>(Number of suppliers with a commitment to pay a living wage to all workers in its supply chain / Total number of suppliers) x 100</t>
  </si>
  <si>
    <t>GE100.O</t>
  </si>
  <si>
    <t>Percentage of procurement spend with companies with gender equality and women's empowerment commitments</t>
  </si>
  <si>
    <t>Commitments to gender equality can include signatory status to the WEPs or other public commitments to gender equality and women's empowerment. This is intended as a proxy to indicate that a or understanding the extent to which a supplier has gender inclusive operations (as defined under GE100.K), where all the date required for GE100.L may not be available. WEPs signatory status signals a public commitment to gender equality and women’s empowerment on a global platform and embark on the WEPs journey.</t>
  </si>
  <si>
    <t>(Value of procurement spend with suppliers with gender equality and women's empowerment commitments / total value of procurement spend) x 100
Data on which suppliers have made public commitments to gender equality and women's empowerment can be collected with refernece to the WEPs signatories list, available here: https://www.weps.org/companies)</t>
  </si>
  <si>
    <t>GE100.P</t>
  </si>
  <si>
    <t xml:space="preserve">% of procurement spend with suppliers that have gender inclusive operations (as defined in GE202.A) </t>
  </si>
  <si>
    <t>This indicator assesses the percentage of suppliers that have gender-inclusive operations, according to the criteria defined in GE202.A.</t>
  </si>
  <si>
    <t>[Calculation methodology to be developed in line with self-assessment tool and thresholds established]</t>
  </si>
  <si>
    <t>GE100.Q</t>
  </si>
  <si>
    <t>% of procurement spend with women-owned/women-led businesses</t>
  </si>
  <si>
    <t>Assesses the proportion of supplier spend that is channelled to women-owned/women-led businesses.</t>
  </si>
  <si>
    <t>(Value of procurement spend with suppliers with women-owned/-led businesses / total value of procurement spend) x 100</t>
  </si>
  <si>
    <t>Output Indicator GE102: Core gender-inclusive policies and practices established, implemented and tracked, to empower women and advance gender equality</t>
  </si>
  <si>
    <t>Description:</t>
  </si>
  <si>
    <t>Assesses whether the organisation has established, is implementing and tracking the 'core' gender-inclusive policies and practices listed below.</t>
  </si>
  <si>
    <t>"Yes" or "No" whereby "Yes" requires each of the 'Core' policies listed below to: i) have been established; ii) be being actively implemented; and iii) the implementation must be being monitored and tracked.</t>
  </si>
  <si>
    <r>
      <t xml:space="preserve">Calculation Methodology:
</t>
    </r>
    <r>
      <rPr>
        <sz val="11"/>
        <rFont val="Calibri"/>
        <family val="2"/>
        <scheme val="minor"/>
      </rPr>
      <t>All indicators are "Yes" or "No" answers, whereby "Yes" requires the criteria in all three columns to be met for that indicator.</t>
    </r>
  </si>
  <si>
    <t>GE102.A</t>
  </si>
  <si>
    <t>Organisation-wide Gender Equality Strategy or Action Plan in place, covering both gender-related risks and impact</t>
  </si>
  <si>
    <t>Monitors whether a holistic, organization-wide gender equality strategy/action plan is in place.</t>
  </si>
  <si>
    <t>Bank must be able to provide evidence to an assurer/auditor of the strategy/action plan's implementation, including tangible actions that have been taken in line with the strategy/action plan.</t>
  </si>
  <si>
    <t>Bank must be tracking performance against time-bound, measurable goals and targets as part of its gender equality strategy/action plan.</t>
  </si>
  <si>
    <t>This must include a confidential grievance resolution, reporting and non-retaliation mechanism and procedure implemented to address and respond to incidents of violence and harrassment, including sexual harrassment.</t>
  </si>
  <si>
    <t xml:space="preserve">Monitors whether the bank has a mechanism and procedure in place to address and respond to incidents of violence and harrassment.  </t>
  </si>
  <si>
    <t>Confidential grievance resolution, reporting and non-retaliation mechanism and procedure in place to address and respond to indicidents of violence and harrassment. Procedures for reporting incidents of sexual harassment need to be aligned with international labour standards that comply with or go beyond local employment laws and policies. They must ensure the safety, security, confidentiality and protection of survivors of violence and harrassment.</t>
  </si>
  <si>
    <t xml:space="preserve">Mechanism and procedure must be actively publicised within the organisation. 
Bank must be able to provide evidence to an assurer/auditor of the reporting mechanism being used, and the organisation responding to reports in line with the procedure outlined. Any evidence should have all confidential information redacted. </t>
  </si>
  <si>
    <t>Bank must have appropriate systems in place to track all incidents being reported and how they are addressed, in line with the outlined procedure. 
In addition, the bank must have tools to evaluate the effectiveness and efficiency of the policy and any related actions to respond to incidents.</t>
  </si>
  <si>
    <t xml:space="preserve">Monitors whether the bank has a non-discrimination and equal opportunity policy and/or commitment. </t>
  </si>
  <si>
    <t>Bank must have a stand-alone policy or commitment embedded in a broader corporate policy on non-discrimination and equal opportunity policy covering recruitment, retention, re-entry, and promotion of all individuals.</t>
  </si>
  <si>
    <t>Bank must track gender disaggregated data for recruitment (GE100.I), retention (GE100.M), re-entry (GE100.L can be used alongside other metrics) and promotion (GE100.K).
Bank must track any cases of alleged discrimination alongside clear documentation of how these have been and addressed.</t>
  </si>
  <si>
    <t xml:space="preserve">Monitors whether the bank has a policy or commitment to equal pay.  Equal pay means ensuring that women and men working in identical or similar jobs receive the same pay.
</t>
  </si>
  <si>
    <t>Bank must have  a stand-alone policy or a commitment embedded in a broader corporate policy that addresses equal pay.</t>
  </si>
  <si>
    <t>Bank must be conducting regular salary reviews to and making necessary pay adjustments to close the gender gaps. Bank must be able to provide evidence to an assurer/auditor of such reviews and adjustments.</t>
  </si>
  <si>
    <t xml:space="preserve">Bank must track salaries and monitor the ratio of women's salaries to men's salaries (GE100.H) by role/level. 
Regular reviews and analysis of pay structures must be implemented. </t>
  </si>
  <si>
    <t>Banks should establish a comprehensive and integrated leave policy, which considers a wide range of leave options to ensure full employee coverage. This indicator tracks the minimum expectation of guaranteed paid maternity protection set out by the ILO Maternity Protection Convention No. 183. Other family friendly policies might include  paternity leave, parental leave, adoption leave, surrogacy leave. These are covered as part of the 'Mature' policies and practices under GE103.</t>
  </si>
  <si>
    <t>Bank must offer a minimum of guaranteed paid maternity protection as set out by the ILO Maternity Protection Convention No. 183, and ideally in line with the additional measures recommended in ILO Maternity Protection Recommendation No. 191.</t>
  </si>
  <si>
    <t>Bank must be able to provide evidence to an assurer/auditor of consistent and fair application of the maternity leave.</t>
  </si>
  <si>
    <t>Bank must track retention rate of employees who have taken maternity leave (GE100.L).</t>
  </si>
  <si>
    <t>Tracks whether the bank provides leadership training, coaching, and/or mentoring to support women to access management and leadership positions</t>
  </si>
  <si>
    <t xml:space="preserve">Bank must have an established training, coaching and/or mentorship programme to support women to access management and leadership positions. This can take various forms (e.g. partnering junior employees with senior mentors within the company, training focused on personal and professional development, including leadership skills). However, the programme must be formally established and communicated to employees at relevant levels. </t>
  </si>
  <si>
    <t>Bank must be able to provide evidence of the programme being implemented.</t>
  </si>
  <si>
    <t>Participation in the programme must be tracked. At a minimum, the gender breakdown of promoted employees should be tracked over time to monitor improvements. Ideally, the progression outcomes of participants in the programme should be monitored over time. 
Feedback should be collected from participants each cycle, as part of an evaluation of the overall programme to inform improvements.</t>
  </si>
  <si>
    <t xml:space="preserve">Workplace health and safety asessments incorporate gender considerations, enabling a workplace that takes into account the health, hygiene and safety needs of all women and workers </t>
  </si>
  <si>
    <t>Tracks whether the bank's workplace is a safe environment for women</t>
  </si>
  <si>
    <t>Bank's workplace health and safety assessment must incorporate gender considerations.
This indicator also relies on the criteria for GE102.B being met.</t>
  </si>
  <si>
    <t>At a minimum, the workplace must offer space for women to breastfeed; workplace must provide adequate and safe toilet facilities for all women, which accommodate hygiene needs such as clear water, soap and disposal methods for feminine hygiene products.
This indicator also relies on the criteria for GE102.B being met.</t>
  </si>
  <si>
    <t>Results of health and safety assessment must be recorded alongside the actions taken to address any gaps.
This indicator also relies on the criteria for GE102.B being met.</t>
  </si>
  <si>
    <t>Flexible work refers to a work structue which deviates fom the traditional eight-hour office workday. Flexible work is not just about allowing flexible hours; flexibility encompasses many different working patterns around where, when and how someone work. This might include options to work from home, work remotely, or adjustment of working schedules to fit the duty/lifestyle of the employee.</t>
  </si>
  <si>
    <t>Bank must provide evidence of consistent and fair application of the flexible working policy.</t>
  </si>
  <si>
    <t>Output Indicator GE103: Mature gender-inclusive policies and practices established, implemented and tracked, to empower women and advance gender equality</t>
  </si>
  <si>
    <t>Assesses whether the organisation has established, is implementing and tracking more mature gender-inclusive policies and practices listed below.</t>
  </si>
  <si>
    <t>"Yes" or "No" whereby "Yes" requires at least three of the mature policies listed below to: i) have been established; ii) be being actively implemented; and iii) the implementation must be being monitored and tracked.</t>
  </si>
  <si>
    <t>GE103.A</t>
  </si>
  <si>
    <t xml:space="preserve">Procurement policy, supplier code of conduct and/or supplier due diligence processes in place, which include gender equality considerations </t>
  </si>
  <si>
    <t>Tracks the bank's approaches to gender-responsive procurement (when companies leverage their purchasing policies and practices to promote gender equality and encourage suppliers to improve their performance on gender equality and women’s empowerment)</t>
  </si>
  <si>
    <t>Procurement policy must integrate gender considerations, for example setting targets for procurement spend with women-led/women-owned businesses, or those with commitments to gender equality and women's empowerment. 
Supplier code of conduct must include explicit clauses related to gender equality and women's empowerment. 
Due diligence must include an assessment of key 'gender inclusive operations' metrics (such as those listed in GE202.A), and gender-related risks.</t>
  </si>
  <si>
    <t>100% of prospective suppliers are screened using due diligence processes that incorporate gender equality considerations.</t>
  </si>
  <si>
    <t>Bank must track the % of suppliers screened using gender-responsive due diligence processes. 
Bank must track incidents where Code of Conduct has been breached, and actions taken. 
Where bank has set targets for its procurement spend, bank must track and report on progress. For example, GE100.O, GE100.P, GE100.Q. (See GE103.B below).</t>
  </si>
  <si>
    <t>GE103.B</t>
  </si>
  <si>
    <t>Has policy and/or commitment to eliminate gender stereotypes in advertising and marketing</t>
  </si>
  <si>
    <t>Tracks whether the bank has a policy and/or commitment in place to eliminate gender stereotypes in advertising and marketing</t>
  </si>
  <si>
    <t>Bank must have a stand-alone responsible marketing policy or a commitment embedded in a broader corporate policy that addresses the portrayal of gender stereotypes</t>
  </si>
  <si>
    <t xml:space="preserve">Bank must be able to provide evidence of a clear review process being followed for all advertising and marketing materials against gender and progressive metrics, prior to final approval. </t>
  </si>
  <si>
    <t>Bank must monitor advertising produced to ensure they continuously improve on unstereotypical and progressive gender portrayal.</t>
  </si>
  <si>
    <t>GE103.C</t>
  </si>
  <si>
    <t>Benefits packages provided are tailored to women's needs</t>
  </si>
  <si>
    <t>Tracks whether the bank to offer benefits packages to employees that are tailored to women's needs. Examples include childcare support or other leave options related to caring responsibilities; benefits related to women's health needs (e.g. menstrual leave or menopause benefits)</t>
  </si>
  <si>
    <t>Bank must have consulted its women employees on their needs and priorities for a benefits package and demonstrate how these have been reflected in what is offered.</t>
  </si>
  <si>
    <t>Bank must be able to provide evidence to an assurer/auditor of consistent and fair application of the benefits package.</t>
  </si>
  <si>
    <t>Bank must track employee uptake of benefit packages offered, disaggregated by gender. This should be reviewed in conjunction with retention rates (GE100.M)</t>
  </si>
  <si>
    <t>GE103.D</t>
  </si>
  <si>
    <t>Paid paternity leave policy in place</t>
  </si>
  <si>
    <t>Banks should establish a comprehensive and integrated leave policy, which considers a wide range of leave options to ensure full employee coverage. This indicator tracks whether a bank's family friendly policies include paid paternity leave.</t>
  </si>
  <si>
    <t>Bank must have a paid paternity leave policy in place.</t>
  </si>
  <si>
    <t>Bank must be able to provide evidence to an assurer/auditor of consistent and fair application of the paternity leave policy.</t>
  </si>
  <si>
    <t>Bank must track retention rate of employees who have taken paternity leave (GE100.L).</t>
  </si>
  <si>
    <t>GE103.E</t>
  </si>
  <si>
    <t>Paid shared parental leave policy in place</t>
  </si>
  <si>
    <t>Banks should establish a comprehensive and integrated leave policy, which considers a wide range of leave options to ensure full employee coverage. This indicator tracks whether a bank's family friendly policies include paid shared parental leave.</t>
  </si>
  <si>
    <t>Bank must have a paid shared parental leave policy in place.</t>
  </si>
  <si>
    <t>Bank must be able to provide evidence to an assurer/auditor of consistent and fair application of the shared parental leave policy.</t>
  </si>
  <si>
    <t>Bank must track retention rate of employees who have taken shared parental leave (GE100.L).</t>
  </si>
  <si>
    <t>GE103.F</t>
  </si>
  <si>
    <t>Adoption and/or surrogacy leave in place</t>
  </si>
  <si>
    <t>Banks should establish a comprehensive and integrated leave policy, which considers a wide range of leave options to ensure full employee coverage. This indicator tracks whether a bank's family friendly policies include paid adoption and/or surrogacy leave.</t>
  </si>
  <si>
    <t>Bank must have a paid shared adoption and/or surrogacy leave policy in place.</t>
  </si>
  <si>
    <t>Bank must be able to provide evidence to an assurer/auditor of consistent and fair application of the adoption and/or surrogacy leave policy.</t>
  </si>
  <si>
    <t>Bank must track retention rate of employees who have taken adoption and/or surrogacy leave (GE100.L).</t>
  </si>
  <si>
    <t>GE103.G</t>
  </si>
  <si>
    <t xml:space="preserve">Offers family leave policies to part-time, short-term, contract, seasonal, or temporary workers. </t>
  </si>
  <si>
    <t xml:space="preserve">Tracks whether a bank extends its family leave policies to part-time, short-term, contract, seasonal, or temporary workers. </t>
  </si>
  <si>
    <t xml:space="preserve">Bank's family leave policies must clearly demonstrate how a bank is extending its family leave policies to workers beyond just FTE. </t>
  </si>
  <si>
    <t>Bank must be able to provide evidence to an assurer/auditor of consistent and fair application of its family leave policies to non-FTE.</t>
  </si>
  <si>
    <t>Bank must track retention rate of workers who have taken adoption and/or surrogacy leave (can be calculated following the same approach as in GE100.L, but for the relevant worker groups).</t>
  </si>
  <si>
    <t>GE103.H</t>
  </si>
  <si>
    <t>Bank is reporting its performance against core gender equality and women's empowerment metrics to the Board</t>
  </si>
  <si>
    <t>Tracks the banks transparency regarding its core gender equality and women's empowerment metrics, in relation to whether these are reported to the Board</t>
  </si>
  <si>
    <t>Bank must report relevant gender data and metrics to the Board - this includes both outcome metrics (GE100) and the data tracked as part of its implementation of core policies and practies (GE102).</t>
  </si>
  <si>
    <t>Bank must be able to provide evidence of metrics being reported to the Board.</t>
  </si>
  <si>
    <t>N/A (Practice specifically related to reporting)</t>
  </si>
  <si>
    <t>GE103.I</t>
  </si>
  <si>
    <t xml:space="preserve">Bank is publicly g reporting its performance against core gender equality and women's empowerment metrics to company stakehdolders </t>
  </si>
  <si>
    <t>Tracks the banks transparency regarding its core gender equality and women's empowerment metrics, in relation to whether these are reported publicly to company stakeholders</t>
  </si>
  <si>
    <t>Bank must publicly report gender data and metrics to the company stakeholders  - this includes both outcome metrics (GE100) and the data tracked as part of its implementation of core policies and practies (GE102).</t>
  </si>
  <si>
    <t>Bank must be able to provide evidence of metrics being publicly reported to company stakeholders.</t>
  </si>
  <si>
    <t>GE103.J</t>
  </si>
  <si>
    <t>Collects data for gender identities beyond just 'men' and 'women'</t>
  </si>
  <si>
    <t>Tracks whether the bank is collecting data for key metrics listed in GE100, disaggregated for additional gender identities beyond 'men' and 'women'.</t>
  </si>
  <si>
    <t>Bank must collect data for key metrics listed in GE100, in line with the following principles: participation; data disaggregation by population group; self-identification; transparency; privacy; and accountability.</t>
  </si>
  <si>
    <t xml:space="preserve">Data collection processes must include additional gender identities beyond 'men' and 'women'. </t>
  </si>
  <si>
    <t>Data disaggregated by additional gender identity categories must be included within internal tracking procedures, including performance over time against key metrics listed in GE100.</t>
  </si>
  <si>
    <t>GE103.K</t>
  </si>
  <si>
    <t>Collects intersectional data</t>
  </si>
  <si>
    <t>Tracks whether the bank collects intersectional data for key metrics listed in GE100. Intersectional data is data that is disaggregated by gender as well as other identity characteristics, such as: age, disability, ethnicity, religion, sexual orientation.</t>
  </si>
  <si>
    <t>Bank must collect intersectional data for key metrics listed in GE100, in line with the following principles: participation; data disaggregation by population group; self-identification; transparency; privacy; and accountability.</t>
  </si>
  <si>
    <t xml:space="preserve">Data collection processes must include mechanisms to enable intersectional disaggregation. </t>
  </si>
  <si>
    <t>Intersectional data must be included within internal tracking procedures, including performance over time against key metrics listed in GE100.</t>
  </si>
  <si>
    <t>GE103.L</t>
  </si>
  <si>
    <t>Has a company-wide policy or commitment to respect and support access to quality health care, including sexual and reproductive health where relevant, which is reflected in company programs and employee benefits</t>
  </si>
  <si>
    <t>Tracks whether the bank has policies and programme in place to support access to quality healthcare, including sexual and reproductive health.</t>
  </si>
  <si>
    <t>Bank must have a stand-alone policy or a commitment embedded in a broader corporate policy that addresses respecting and supporting access to quality health care, including sexual and reproductive healthcare where relevant.</t>
  </si>
  <si>
    <t>Commitment must be reflected in company programmes and employee benefits (e.g. by providing healthcare benefits that include sexual and reproductive healthcare).</t>
  </si>
  <si>
    <t>Bank must be tracking the updtake and usage of health benefits.Bank should regularly consult employees regarding their access to healthcare and any gaps, and using the results to inform company programmes and employee benefits.</t>
  </si>
  <si>
    <t>GE103.M</t>
  </si>
  <si>
    <t>Has a policy requiring all suppliers to pay at least the legal minimum wage to all workers in the company supply chain</t>
  </si>
  <si>
    <t>Monitors whether the bank has a policy requiring suppliers to pay at least the legal minimum wage to all workers in the bank's supply chain.</t>
  </si>
  <si>
    <t>Bank must have a stand-alone policy or a commitment embedded in a broader corporate policy (e.g. Supplier Code of Conduct and/or Procurement Policy) that requires suppliers to pay at least the legal minimum wage to all employees.</t>
  </si>
  <si>
    <t>Supply chain audits must include review of wage practices of suppliers. Where cases are identified of suppliers not paying employees a minimum wage, bank must take action in line with the policy.</t>
  </si>
  <si>
    <t>Data on suppliers' remuneration practices must be collected and tracked. Bank must track any cases where suppliers have been identified as not paying legal minimum wage, including actions taken by the bank to address this.</t>
  </si>
  <si>
    <t>GE102.N</t>
  </si>
  <si>
    <t>Has policy or programmme that provides confidential support for employees who are victims/survivors of violence and harassment, including domestic violence</t>
  </si>
  <si>
    <t xml:space="preserve">Monitors whether the bank provides confidential support for victims of violence and harassment, including domestic violence. This may be outlined as part of the same procedures as captured in GE102.B, but must specifically cover support procedures for survivors of domestic violence. The role of the private sector in preventing and responding to domestic violence is spelt out in international labour standards including ILO Convention 190.  </t>
  </si>
  <si>
    <t xml:space="preserve">Bank must have a policy or programmme in place that provides confidential support for employees who are victims/survivors of violence and harassment, including domestic violence. Bank must have clear guidelines in place for supporting employees who are victims and survivors of domestic violence. </t>
  </si>
  <si>
    <t xml:space="preserve">Available support must be actively publicised within the organisation. 
Bank must be able to provide evidence to an assurer/auditor of how the support has been provided in line with the guidelines. Any evidence should have all confidential information redacted. </t>
  </si>
  <si>
    <t xml:space="preserve">Bank must have appropriate systems in place to track all cases and the support provided, in line with the outlined procedure. 
In addition, the bank must have tools to evaluate the effectiveness and efficiency of the policy and support procedures. 
</t>
  </si>
  <si>
    <t>GE102.O</t>
  </si>
  <si>
    <t>Equal pay for work of equal value policy and/or commitment in place</t>
  </si>
  <si>
    <t>Monitors whether the bank has a policy or commitment to equal pay for work of equal value. This goes the beyond the requirements included for GE102.E: Equal pay for work of equal value means that people of different genders receive the same pay when they do identical or similar jobs, and also when their roles are different but have similar working conditions or demand the same level of skill, training, effort or responsibility.</t>
  </si>
  <si>
    <t>Bank must have  a stand-alone policy or a commitment embedded in a broader corporate policy that addresses equal pay for work of equal value</t>
  </si>
  <si>
    <t>Bank must be conducting regular reviews to determine the value of jobs using established common and objective criteria (using tools such as UN Women's Diagnosis for Equal Remuneration tool, or ILO's gender neutral job evaluation for equal pay); estimating gender pay gaps between jobs that have been determined to be of equal value; and making necessary pay adjustments to close the gender gaps. Bank must be able to provide evidence to an assurer/auditor of such reviews and adjustments.</t>
  </si>
  <si>
    <t xml:space="preserve">Bank must track salaries and monitor the ratio of women's salaries to men's salaries (GE100.H), both on average and by role/level. 
Regular reviews and analysis of pay structures must be implemented. </t>
  </si>
  <si>
    <t>GE102.P</t>
  </si>
  <si>
    <t>Provides training, skills development, education, networking, and/or mentoring to recruit women in non-traditional roles</t>
  </si>
  <si>
    <t>Tracks whether the bank to provide training, skills development, education, networking, and/or mentoring to recruit women in non-traditional roles</t>
  </si>
  <si>
    <t>Bank must offer some form of training, skills development, education, networking, and/or mentoring to recruit women in non-traditional roles.</t>
  </si>
  <si>
    <t>Back must be tracking the % women in roles where they have been traditionally underrepresented (GE100.B), and monitoring changes over time.</t>
  </si>
  <si>
    <t>GE102.Q</t>
  </si>
  <si>
    <t>Provides training to employees on gender equality issues</t>
  </si>
  <si>
    <t>Tracks whether the bank provides training to employees on gender equality issues.</t>
  </si>
  <si>
    <t xml:space="preserve">Bank must have training available to all employees on at least an annual basis. </t>
  </si>
  <si>
    <t>Gender training must be delivered on at least an annual basis.</t>
  </si>
  <si>
    <t>Data must collected on the % of employees who have taken gender training, disaggregated by gender.</t>
  </si>
  <si>
    <t>GE102.R</t>
  </si>
  <si>
    <t>Has a policy prohibiting nondisclosure agreements pertaining claims of sexual harassment in settlement agreements, unless requested by the victim and does not require sexual harassment claims to go to private arbitration.</t>
  </si>
  <si>
    <t>Tracks whether the bank has a policy prohibiting nondisclosure agreements pertaining claims of sexual harassment in settlement agreements.</t>
  </si>
  <si>
    <t>Bank must have  a stand-alone policy or a commitment embedded in a broader corporate policy that prohibits nondisclosure agreements pertaining claims of sexual harassment in settlement agreements, unless requested by the victim and does not require sexual harassment claims to go to private arbitration.</t>
  </si>
  <si>
    <t xml:space="preserve">Bank must be able to provide evidence to an assurer/auditor of how the policy has been implemented. Any evidence should have all confidential information redacted. </t>
  </si>
  <si>
    <t>Bank must have appropriate systems in place to track all claims of sexual harrassment that are reported, and how they are addressed, in line with company policies and procedures. 
In addition, the bank must have tools to evaluate the effectiveness and efficiency of its policy and actions taken to respond to incidents.</t>
  </si>
  <si>
    <t>GE102.S</t>
  </si>
  <si>
    <t>Offers independently, or as part of a business association, ongoing capacity building to suppliers, vendors and/or business clients to support continuous improvement on gender equality and women's empowerment</t>
  </si>
  <si>
    <t>Tracks whether the bank offers capacity-building on gender equality and women's empowerment issues to suppliers, vendors and/or business clients.</t>
  </si>
  <si>
    <t>Bank must offer ongoing capacity building to suppliers, vendors and/or business clients to support continuous improvement on gender equality. This can be offered either independently, or as part of a business association.</t>
  </si>
  <si>
    <t>Capacity building must be offered on at least an annual basis.</t>
  </si>
  <si>
    <t>Back must track the support provided and the organisations to which it was provided.</t>
  </si>
  <si>
    <t>Summary of Gaps found in the bank's current approach to Gender Equality</t>
  </si>
  <si>
    <t>Existing Gaps</t>
  </si>
  <si>
    <t>Pillar 1</t>
  </si>
  <si>
    <t>Pillar 2</t>
  </si>
  <si>
    <t>Pillar 3</t>
  </si>
  <si>
    <t>Pillar 4</t>
  </si>
  <si>
    <t>Recommended Practice</t>
  </si>
  <si>
    <t>Data Availability</t>
  </si>
  <si>
    <t>Peer Benchmark</t>
  </si>
  <si>
    <t>Policy Target</t>
  </si>
  <si>
    <t>Existing vs Potential</t>
  </si>
  <si>
    <t>Non existing</t>
  </si>
  <si>
    <t>Total</t>
  </si>
  <si>
    <t>'1. Leadership + Workplace'!E12</t>
  </si>
  <si>
    <t>'2. Portfolio Shift'!E14</t>
  </si>
  <si>
    <t>'3. Financial Health + Inclusion'!E14</t>
  </si>
  <si>
    <t>'4. Ecosystem Shift'!E11</t>
  </si>
  <si>
    <t>'1. Leadership + Workplace'!H12</t>
  </si>
  <si>
    <t>'2. Portfolio Shift'!H14</t>
  </si>
  <si>
    <t>'3. Financial Health + Inclusion'!H14</t>
  </si>
  <si>
    <t>'4. Ecosystem Shift'!H11</t>
  </si>
  <si>
    <t>Key Concepts</t>
  </si>
  <si>
    <t>Company cartography</t>
  </si>
  <si>
    <t>Overview of the company’s business typology, sectors of involvement/activities, and countries</t>
  </si>
  <si>
    <t>of operation.</t>
  </si>
  <si>
    <t>Type of company</t>
  </si>
  <si>
    <t>For the purpose of this tool, a number of company categorizations are used. Definitions are</t>
  </si>
  <si>
    <t>cited for reference, however regional/local standard definitions can be used.</t>
  </si>
  <si>
    <t>◼Micro, small and medium enterprises</t>
  </si>
  <si>
    <t>IFC Definition: An enterprise qualifies as a micro, small or medium enterprise if it</t>
  </si>
  <si>
    <t>meets two out of three criteria:</t>
  </si>
  <si>
    <t>IFC MSME DEFINITION</t>
  </si>
  <si>
    <t>INDICATOR</t>
  </si>
  <si>
    <t>EMPLOYEES</t>
  </si>
  <si>
    <t xml:space="preserve">TOTAL ASSET US $ </t>
  </si>
  <si>
    <t>ANNUAL SALES US$</t>
  </si>
  <si>
    <t xml:space="preserve">Micro enterprise </t>
  </si>
  <si>
    <t>&lt; 10</t>
  </si>
  <si>
    <t xml:space="preserve"> &lt;$100,000 </t>
  </si>
  <si>
    <t>&lt;$100,000</t>
  </si>
  <si>
    <t xml:space="preserve">Small enterprise 10–49  </t>
  </si>
  <si>
    <t>10_49</t>
  </si>
  <si>
    <t>$100,000–&lt; $3 million</t>
  </si>
  <si>
    <t>Medium enterprise</t>
  </si>
  <si>
    <t>50-300</t>
  </si>
  <si>
    <t>$3 million–15 million</t>
  </si>
  <si>
    <t>◼Cooperatives</t>
  </si>
  <si>
    <t>ICA definition: A cooperative is an autonomous association of persons united voluntarily</t>
  </si>
  <si>
    <t>to meet their common economic, social, and cultural needs and aspirations through a</t>
  </si>
  <si>
    <t>jointly-owned and democratically-controlled enterprise.</t>
  </si>
  <si>
    <t>◼Multinational Enterprises</t>
  </si>
  <si>
    <t>OECD Definition: These enterprises operate in all sectors of the economy. They</t>
  </si>
  <si>
    <t>usually comprise companies or other entities established in more than one country and</t>
  </si>
  <si>
    <t>so linked that they may coordinate their operations in various ways. While one or more</t>
  </si>
  <si>
    <t>of these entities may be able to exercise a significant influence over the activities of</t>
  </si>
  <si>
    <t>others, their degree of autonomy within the enterprise may vary widely from one multinational</t>
  </si>
  <si>
    <t>enterprise to another. Ownership may be private, State or mixed.”</t>
  </si>
  <si>
    <t>Countries of operation</t>
  </si>
  <si>
    <t>For the purpose of this tool, a company's countries of operation includes its countries of sourcing, production and sales.
The following country categorizations are used:</t>
  </si>
  <si>
    <t>◼Low-income country</t>
  </si>
  <si>
    <t>World bank definition: for the current 2020 fiscal year, low-income economies are</t>
  </si>
  <si>
    <t>defined as those with a GNI per capita, calculated using the World Bank Atlas method,</t>
  </si>
  <si>
    <t>of $1,025 or less in 2018.</t>
  </si>
  <si>
    <t>◼Least developed countries (LDCs)</t>
  </si>
  <si>
    <t>UN definition:6 LDCs are low-income countries confronting severe structural impediments</t>
  </si>
  <si>
    <t>to sustainable development. They are highly vulnerable to economic and environmental</t>
  </si>
  <si>
    <t>shocks and have low levels of human assets. There are currently 47 countries on the list</t>
  </si>
  <si>
    <t>of LDCs which is reviewed every three years by the Committee for Development (CDP).</t>
  </si>
  <si>
    <t>For the purpose of this tool, sectors are areas of activity; the tool is based on the ISIC industry classification, to which a few additions have been made to reflect new areas of activity that have emerged or to provide a more granular break/down in certain sectors.</t>
  </si>
  <si>
    <t>Impacts</t>
  </si>
  <si>
    <t>An impact is the effect or influence of one person, thing or action on another (New Oxford</t>
  </si>
  <si>
    <t>Dictionary).</t>
  </si>
  <si>
    <t>Impact Radar</t>
  </si>
  <si>
    <t xml:space="preserve">The Impact Radar is a compilation of Impact Areas and Topics across the three pillars of sustainable development. </t>
    <phoneticPr fontId="11"/>
  </si>
  <si>
    <t>As per Figure 1 below, these are used with the purpose of capturing and managing positive and negative impacts of financial institutions</t>
    <phoneticPr fontId="11"/>
  </si>
  <si>
    <t xml:space="preserve"> and their clients or investees on people, communities and the environment.</t>
    <phoneticPr fontId="11"/>
  </si>
  <si>
    <t>Figure 1: The three pillars of sustainable development: the basis of the Impact Radar</t>
    <phoneticPr fontId="11"/>
  </si>
  <si>
    <t xml:space="preserve">While the pillars represent the “objects” of the impacts (who or what is impacted), </t>
    <phoneticPr fontId="11"/>
  </si>
  <si>
    <t>the Impact Areas and Topics are the ‘themes” of the impacts.</t>
    <phoneticPr fontId="11"/>
  </si>
  <si>
    <t xml:space="preserve"> As per Figure 2 below, for each of the three pillars, a series of Impact Areas and Impact Topics have been identified.</t>
    <phoneticPr fontId="11"/>
  </si>
  <si>
    <t>Figure 2: Impact Areas &amp; Topics</t>
    <phoneticPr fontId="11"/>
  </si>
  <si>
    <t xml:space="preserve">The distinction between Impact Areas and Topics is a new feature in the revised Impact Radar, </t>
    <phoneticPr fontId="11"/>
  </si>
  <si>
    <t>seeking to provide further granularity and accuracy across the three pillars, while offering a more streamlined set of Impact Areas.</t>
    <phoneticPr fontId="11"/>
  </si>
  <si>
    <t>Figure 3: Impact Radar</t>
    <phoneticPr fontId="11"/>
  </si>
  <si>
    <t>Source: Impact Radar, Revised edition July 2022</t>
    <phoneticPr fontId="11"/>
  </si>
  <si>
    <t>Significant Impact Area</t>
  </si>
  <si>
    <t>A significant impact area for a company is one where there is a strong correlation between</t>
  </si>
  <si>
    <t>the impact area and the company’ s current and/or future business, as a function of the</t>
  </si>
  <si>
    <t>type of company, the sector/s it belongs to and the countries it operates in. Understanding</t>
  </si>
  <si>
    <t>a company’s significant impact areas is key to ensure that actions are taken and targets are</t>
  </si>
  <si>
    <t>set in those areas where it can deliver the most positive impact and/or decrease the most</t>
  </si>
  <si>
    <t>negative impacts.</t>
  </si>
  <si>
    <t>Impact Needs</t>
  </si>
  <si>
    <t>Impact needs, are the environmental, social and economic needs of the countries in which the company operates. 
Understanding these is an integral part of impact identification and assessment.</t>
  </si>
  <si>
    <t>Impact Identification</t>
  </si>
  <si>
    <t>In this tool, Impact identification is the process by which a company’s significant impact</t>
  </si>
  <si>
    <t>areas are identified, as a basis for an assessment of its impact performance and impact management capabilities, and ulitmately for the definition of its PI Status.</t>
  </si>
  <si>
    <t xml:space="preserve">Company impact profile </t>
  </si>
  <si>
    <t>The tool generates an impact profiles of the company. The profile provide an overview of signficant impact areas based on the company's typology, the sectors it supports and the countries it is operating in.
Impact profiles do not reflect the company's impact performance.</t>
  </si>
  <si>
    <t>Impact Assessment</t>
  </si>
  <si>
    <t>In this tool, Impact Assessment is the process by which a company’s capacity to manage its</t>
  </si>
  <si>
    <t>most significant positive and negative impacts, and its performance in delivering positive impacts and managing</t>
  </si>
  <si>
    <t>negative impacts is reviewed. This process builds on the Impact Identification process,</t>
  </si>
  <si>
    <t>and yields a conclusion on the company’s PI status and possibilities.</t>
  </si>
  <si>
    <t>Impact Performance</t>
  </si>
  <si>
    <t>A company’s impact performance is its actual delivery of positive impacts and management of negative impacts. It can be quantitatively and/or qualitatively measured per impact area through indicators and metrics. It is judged relative to specific targets and benchmarks (e.g. as set by policy goals and targets or in industry standards).
The company’s impact performance, among other things, is considered during Impact Assessment in order to establish its PI status and posibilities.</t>
  </si>
  <si>
    <t>Impact management</t>
  </si>
  <si>
    <t>Impact management covers all actions taken to drive positive impact and reduce negative</t>
  </si>
  <si>
    <t>impacts: identifying significant impact areas, reviewing performance, setting appropriate targets, taking</t>
  </si>
  <si>
    <t>action to reach those targets, monitoring their attainment, constantly improving processes</t>
  </si>
  <si>
    <t>and outcomes/performance, communicating both on process and performance. Effective</t>
  </si>
  <si>
    <t>impact management is a function of the quality of the governance, resources and processes</t>
  </si>
  <si>
    <t>established by the company to reduce its negative impacts and increase its positive impacts.</t>
  </si>
  <si>
    <t>Impact management capabilities of the company are reviewed as a part of Impact Assessment.</t>
  </si>
  <si>
    <t>Company impact status &amp; possibilities</t>
  </si>
  <si>
    <t>The determination of the company’s impact status and possibilities (i.e. if and how it can</t>
  </si>
  <si>
    <t>increase positive impacts and decrease negative impacts), is the final outcome of the Impact</t>
  </si>
  <si>
    <t>Identification and Impact Assessment processes.</t>
  </si>
  <si>
    <t>In this tool, there are five possible PI statuses:</t>
  </si>
  <si>
    <r>
      <t>•</t>
    </r>
    <r>
      <rPr>
        <b/>
        <sz val="11"/>
        <color theme="1"/>
        <rFont val="Calibri"/>
        <family val="2"/>
        <scheme val="minor"/>
      </rPr>
      <t xml:space="preserve"> PI</t>
    </r>
    <r>
      <rPr>
        <sz val="11"/>
        <color theme="1"/>
        <rFont val="Calibri"/>
        <family val="2"/>
        <charset val="128"/>
        <scheme val="minor"/>
      </rPr>
      <t xml:space="preserve"> – the company, across all of its sectors and/or geographies, has significant positive impacts on one or several of the three pillars, and its negative impacts are duly managed.</t>
    </r>
  </si>
  <si>
    <r>
      <t xml:space="preserve">• </t>
    </r>
    <r>
      <rPr>
        <b/>
        <sz val="11"/>
        <rFont val="Calibri"/>
        <family val="2"/>
        <scheme val="minor"/>
      </rPr>
      <t>PI Transition</t>
    </r>
    <r>
      <rPr>
        <sz val="11"/>
        <rFont val="Calibri"/>
        <family val="2"/>
        <scheme val="minor"/>
      </rPr>
      <t xml:space="preserve"> - the company has significant positive impacts on one or several of the three pillars, but its negative impacts are not currently avoided, mitigated or compensated across all of its sectors and/or  geographies. A credible process is underway to manage these negative impacts and, if applicable, to increase its positive impacts.
NB. The activities of the company in a given sector and/or geography might be PI, but for the company as a whole to qualify as "PI' this must be the case across geographies/sectors.</t>
    </r>
  </si>
  <si>
    <r>
      <t xml:space="preserve">• </t>
    </r>
    <r>
      <rPr>
        <b/>
        <sz val="11"/>
        <color theme="1"/>
        <rFont val="Calibri"/>
        <family val="2"/>
        <scheme val="minor"/>
      </rPr>
      <t>Not PI</t>
    </r>
    <r>
      <rPr>
        <sz val="11"/>
        <color theme="1"/>
        <rFont val="Calibri"/>
        <family val="2"/>
        <charset val="128"/>
        <scheme val="minor"/>
      </rPr>
      <t xml:space="preserve"> – negative impacts are not currently avoided, mitigated or compensated in any of its sectors of activity and/or in any of its countries of operation, and no credible process is underway. Companies whose core business falls under an exclusion list (IFC and/or other, as applicable) also fall under this category.</t>
    </r>
  </si>
  <si>
    <t>A company’s impact status is a dynamic not a static qualification. It is determined not to</t>
  </si>
  <si>
    <t>exclude but rather to enable companies to “come under the tent” and progress on their</t>
  </si>
  <si>
    <t>impact journey. The tool aims to provide an objective basis on which to set clear action</t>
  </si>
  <si>
    <t>plans and targets to progress on the journey.</t>
  </si>
  <si>
    <t>Bank has consulted its women employees on their needs and priorities for a benefits package (e.g. access to childcare services) and demonstrate how these have been reflected in what is offered.</t>
  </si>
  <si>
    <t>Bank is able to provide evidence to an assurer/auditor of consistent and fair application of the benefits package.</t>
  </si>
  <si>
    <t>Bank tracks employee uptake of benefit packages offered, disaggregated by gender. This should be reviewed in conjunction with retention rates (GE100.M)</t>
  </si>
  <si>
    <t>Bank shares i) publicly to company stakeholders, and ii) to the board, the process via which women employees were consulted and the benefits packaged tailored to meet their needs, in addition to uptake metrics of the different benefits.</t>
  </si>
  <si>
    <t>Bank has a paid paternity leave policy in place.</t>
  </si>
  <si>
    <t>Bank is able to provide evidence to an assurer/auditor of consistent and fair application of the paternity leave policy.</t>
  </si>
  <si>
    <t>Bank tracks retention rate of employees who have taken paternity leave (GE100.L).</t>
  </si>
  <si>
    <t>Bank reports i) publicly to company stakeholders, and ii) to the board, on the number of men that took paternity leave and the return to work and retention rates.</t>
  </si>
  <si>
    <t>Paid equal parental leave policy in place</t>
  </si>
  <si>
    <t>Bank has a paid equal parental leave policy in place.</t>
  </si>
  <si>
    <t>Bank is able to provide evidence to an assurer/auditor of consistent and fair application of the equal parental leave policy.</t>
  </si>
  <si>
    <t>Bank tracks retention rate of employees who have taken parental leave (GE100.L).</t>
  </si>
  <si>
    <t>Bank reports i) publicly to company stakeholders, and ii) to the board, on the number of employees that took parental leave and the return to work and retention rates.</t>
  </si>
  <si>
    <t>Paid adoption and/or surrogacy leave policy in place</t>
  </si>
  <si>
    <t>Bank has a paid shared adoption and/or surrogacy leave policy in place.</t>
  </si>
  <si>
    <t>Bank is able to provide evidence to an assurer/auditor of consistent and fair application of the adoption and/or surrogacy leave policy.</t>
  </si>
  <si>
    <t>Bank tracks retention rate of employees who have taken adoption and/or surrogacy leave (GE100.L).</t>
  </si>
  <si>
    <t>Bank reports i) publicly to company stakeholders, and ii) to the board, on the number of employees that took adoption and/or surrogacy leave and the return to work and retention rates.</t>
  </si>
  <si>
    <t>Paid carers leave in policy in place</t>
  </si>
  <si>
    <t xml:space="preserve">Bank has a paid carers leave policy (for individuals with caregiving responsibilities) in place </t>
  </si>
  <si>
    <t>Bank is able to provide evidence to an assurer/auditor of consistent and fair application of the carers leave policy.</t>
  </si>
  <si>
    <t>Bank tracks retention rate of employees who have taken paid carers leave.</t>
  </si>
  <si>
    <t>Bank reports i) publicly to company stakeholders, and ii) to the board, on the number of employees that took carers leave and the return to work and retention rates.</t>
  </si>
  <si>
    <t>Bank's family leave policies cover workers beyond those who are full time employees.</t>
  </si>
  <si>
    <t>Bank is able to provide evidence to an assurer/auditor of consistent and fair application of its family leave policies to non-FTE.</t>
  </si>
  <si>
    <t>Bank tracks retention rate of workers who have taken adoption and/or surrogacy leave (can be calculated following the same approach as in GE100.L, but for the relevant worker groups).</t>
  </si>
  <si>
    <t>Bank reports i) publicly to company stakeholders, and ii) to the board, on the number of non-FTE employees that took up family leave policies, and the return to work and retention rates.</t>
  </si>
  <si>
    <t>Bank reports relevant gender data and metrics to the Board - this includes both outcome metrics (GE100) and the data tracked as part of its implementation of core policies and practices (GE102).</t>
  </si>
  <si>
    <t>Bank is able to provide evidence of metrics being reported to the Board.</t>
  </si>
  <si>
    <t>Bank is publicly reporting its performance against core gender equality and women's empowerment metrics to company stakeholders.</t>
  </si>
  <si>
    <t>Bank publicly reports gender data and metrics to the company stakeholders in addition to the Board (GE103.F). This includes employees and investors. Both outcome metrics (GE100) and the data tracked as part of its implementation of core policies and practices (GE102) should be reported.</t>
  </si>
  <si>
    <t>Bank is able to provide evidence of metrics being publicly reported to company stakeholders.</t>
  </si>
  <si>
    <t>Bank collects data for key metrics listed in GE100, in line with the following principles: participation; data disaggregation by population group; self-identification; transparency; privacy (including the right for employees to opt-out); and accountability.</t>
  </si>
  <si>
    <t>Data collection processes include additional non-binary gender identities.</t>
  </si>
  <si>
    <t>Data disaggregated by additional gender identity categories is included within internal tracking procedures, including performance over time against key metrics listed in GE100.</t>
  </si>
  <si>
    <t>Bank includes data on additional gender identities within its reporting i) publicly to company stakeholders, and ii) to the board.</t>
  </si>
  <si>
    <t>Collects data for other identity categories and conducts intersectional analysis and reporting.</t>
  </si>
  <si>
    <t xml:space="preserve">Bank collects data for key metrics listed in GE100 for other identity charatcertistics (e.g. ethnicity, age, disability) in line with the following principles: participation; data disaggregation by population group; self-identification; transparency; privacy (including the right for employees to opt-out); and accountability. Bank uses these to conduct intersectional analysis and reporting. </t>
  </si>
  <si>
    <t>Data collection, management, analysis and reporting include  intersectional analysis of data.</t>
  </si>
  <si>
    <t>Intersectional analysis of data is included within internal tracking procedures, including performance over time against key metrics listed in GE100.</t>
  </si>
  <si>
    <t>Bank includes intersectional data within its reporting i) publicly to company stakeholders, and ii) to the board.</t>
  </si>
  <si>
    <t>Bank has a stand-alone policy or a commitment embedded in a broader corporate policy that addresses respecting and supporting access to quality health care, including sexual and reproductive healthcare where relevant.</t>
  </si>
  <si>
    <t>Commitment is reflected in company programmes and employee benefits (e.g. by providing healthcare benefits that include sexual and reproductive healthcare).</t>
  </si>
  <si>
    <t>Bank tracks the uptake and usage of health benefits. Bank should regularly consult employees regarding their access to healthcare and any gaps, and using the results to inform company programmes and employee benefits.</t>
  </si>
  <si>
    <t>Bank reports i) publicly to company stakeholders, and ii) to the board, on the uptake and usage of health benefits.</t>
  </si>
  <si>
    <t>Menopause policy in place</t>
  </si>
  <si>
    <t>Bank has a policy to support employees experiencing the menopause.</t>
  </si>
  <si>
    <t>Bank is able to provide evidence to an assurer/auditor of consistent and fair application of the menopause policy.</t>
  </si>
  <si>
    <t>Bank tracks uptake and usage of the provisions in the policy and the impact of this for employees.</t>
  </si>
  <si>
    <t>Bank reports i) publicly to company stakeholders, and ii) to the board, on the uptake and impact of its menopause policy</t>
  </si>
  <si>
    <t>Has policy or programme that provides confidential support for employees who are victims/survivors of violence and harassment, including domestic violence</t>
  </si>
  <si>
    <t xml:space="preserve">Bank has a policy or programme in place that provides confidential support for employees who are victims/survivors of violence and harassment, including domestic violence. Bank has clear guidelines in place for supporting employees who are victims and survivors of domestic violence. </t>
  </si>
  <si>
    <t xml:space="preserve">Available support is actively publicised within the organisation.
Bank is able to provide evidence to an assurer/auditor of how the support has been provided in line with the guidelines. Any evidence should have all confidential information redacted.
</t>
  </si>
  <si>
    <t>Bank has appropriate systems in place to track all cases and the support provided, in line with the outlined procedure.
In addition, the bank has tools to evaluate the effectiveness and efficiency of the policy and support procedures.</t>
  </si>
  <si>
    <t>Bank communicates i) publicly to company stakeholders, and ii) to the board, on the company's approach to ensuring an environment free of violence.</t>
  </si>
  <si>
    <t>GE103.N</t>
  </si>
  <si>
    <t>Bank has  a stand-alone policy or a commitment embedded in a broader corporate policy that prohibits nondisclosure agreements pertaining claims of sexual harassment in settlement agreements, unless requested by the victim and does not require sexual harassment claims to go to private arbitration.</t>
  </si>
  <si>
    <t xml:space="preserve">Bank is able to provide evidence to an assurer/auditor of how the support has been provided in line with the guidelines. Any evidence should have all confidential information redacted. </t>
  </si>
  <si>
    <t>Bank has appropriate systems in place to track all claims of sexual harassment that are reported, and how they are addressed, in line with company policies and procedures. 
In addition, the bank has tools to evaluate the effectiveness and efficiency of its policy and actions taken to respond to incidents.</t>
  </si>
  <si>
    <t>GE103.O</t>
  </si>
  <si>
    <t>Bank has a stand-alone policy or a commitment embedded in a broader corporate policy that addresses equal pay for work of equal value</t>
  </si>
  <si>
    <t>Bank conducts regular reviews to determine the value of jobs using established common and objective criteria (using tools such as UN Women's Diagnosis for Equal Remuneration tool, or ILO's gender neutral job evaluation for equal pay); estimating gender pay gaps between jobs that have been determined to be of equal value; and making necessary pay adjustments to close the gender gaps. Bank is able to provide evidence to an assurer/auditor of such reviews and adjustments.</t>
  </si>
  <si>
    <t>Bank tracks salaries and monitor the ratio of women's salaries to men's salaries (GE100.H), both on average and by role/level. 
Regular reviews and analysis of pay structures are implemented</t>
  </si>
  <si>
    <t>Bank reports i) publicly to company stakeholders, and ii) to the board, on  the overall gender pay gap and gender pay gap by employee level.</t>
  </si>
  <si>
    <t>GE103.P</t>
  </si>
  <si>
    <t>Bank offers some form of training, skills development, education, networking, and/or mentoring to recruit women in non-traditional roles.</t>
  </si>
  <si>
    <t>Back tracks the % women in roles where they have been traditionally underrepresented (GE100.B), and monitoring changes over time.</t>
  </si>
  <si>
    <t>Bank reports i) publicly to company stakeholders, and ii) to the board, on  the % women in roles where they have been traditionally underrepresented.</t>
  </si>
  <si>
    <t>GE103.Q</t>
  </si>
  <si>
    <t>Has a sponsorship programme in place to support women to access management and leadership positions</t>
  </si>
  <si>
    <t>Bank has a sponsorship programme established through which women employees are partnered with a senior sponsor who uses their influence to advocate for the sponsee's career advancement.</t>
  </si>
  <si>
    <t>Bank tracks the promotion rates of women empoyees who participate in the programme.</t>
  </si>
  <si>
    <t>Bank reports i) publicly to company stakeholders, and ii) to the board, on the % of employees who participate in the programme and their promotion rates</t>
  </si>
  <si>
    <t>GE103.R</t>
  </si>
  <si>
    <t>Provides training to employees of all genders on gender equality issues</t>
  </si>
  <si>
    <t xml:space="preserve">Bank has training available to all employees on at least an annual basis. </t>
  </si>
  <si>
    <t>Gender training is delivered on at least an annual basis.</t>
  </si>
  <si>
    <t>Data is collected on the % of employees who have taken gender training, disaggregated by gender.</t>
  </si>
  <si>
    <t>Bank reports i) publicly to company stakeholders, and ii) to the board, on the % of employees who have taken gender training, disaggregated by gender.</t>
  </si>
  <si>
    <t>GE103.S</t>
  </si>
  <si>
    <t>Has a policy or commitment to provide an inclusive physical work environment</t>
  </si>
  <si>
    <t>Bank has a policy or commitment to provide an inclusive physical work environment that takes into account the needs of women beyond basic health and safety considerations (i.e. goes beyond the requirements of GE102.H)</t>
  </si>
  <si>
    <t>Bank is able to provide evidence of initiatives undertaken to establish an inclusive physical work environment that meets the needs of women employees (identified via consultation). One example might be the provision of creche facilities.</t>
  </si>
  <si>
    <t>Bank mantains continued dialogue with employee representatives and stakeholders to understand and track the impact of initiatives related to the physical work environment for women employees.</t>
  </si>
  <si>
    <t>Bank reports i) publicly to company stakeholders, and ii) to the board, on the company's approach to ensuring an inclusive physical work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</si>
</sst>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4"/>
      <name val="Calibri"/>
      <family val="2"/>
      <scheme val="minor"/>
    </font>
    <font>
      <b/>
      <sz val="24"/>
      <color theme="1"/>
      <name val="Calibri"/>
      <family val="2"/>
      <scheme val="minor"/>
    </font>
    <font>
      <b/>
      <sz val="16"/>
      <color theme="1"/>
      <name val="Calibri"/>
      <family val="2"/>
      <scheme val="minor"/>
    </font>
    <font>
      <b/>
      <sz val="11"/>
      <name val="Calibri"/>
      <family val="2"/>
      <scheme val="minor"/>
    </font>
    <font>
      <sz val="11"/>
      <name val="Calibri"/>
      <family val="2"/>
      <scheme val="minor"/>
    </font>
    <font>
      <i/>
      <sz val="11"/>
      <color theme="1"/>
      <name val="Calibri"/>
      <family val="2"/>
      <scheme val="minor"/>
    </font>
    <font>
      <sz val="14"/>
      <name val="Calibri"/>
      <family val="2"/>
      <scheme val="minor"/>
    </font>
    <font>
      <b/>
      <sz val="14"/>
      <name val="Calibri"/>
      <family val="2"/>
      <scheme val="minor"/>
    </font>
    <font>
      <sz val="12"/>
      <color theme="1"/>
      <name val="Calibri"/>
      <family val="2"/>
      <scheme val="minor"/>
    </font>
    <font>
      <sz val="16"/>
      <color theme="1"/>
      <name val="Calibri"/>
      <family val="2"/>
      <scheme val="minor"/>
    </font>
    <font>
      <b/>
      <sz val="16"/>
      <name val="Calibri"/>
      <family val="2"/>
      <scheme val="minor"/>
    </font>
    <font>
      <i/>
      <sz val="16"/>
      <name val="Calibri"/>
      <family val="2"/>
      <scheme val="minor"/>
    </font>
    <font>
      <b/>
      <sz val="16"/>
      <color rgb="FF000000"/>
      <name val="Calibri"/>
      <family val="2"/>
      <scheme val="minor"/>
    </font>
    <font>
      <b/>
      <sz val="16"/>
      <color rgb="FF0070C0"/>
      <name val="Calibri"/>
      <family val="2"/>
      <scheme val="minor"/>
    </font>
    <font>
      <sz val="11"/>
      <name val="Calibri"/>
      <family val="2"/>
    </font>
    <font>
      <sz val="11"/>
      <color rgb="FF000000"/>
      <name val="Calibri"/>
      <family val="2"/>
    </font>
    <font>
      <b/>
      <sz val="11"/>
      <color rgb="FF000000"/>
      <name val="Calibri"/>
      <family val="2"/>
    </font>
    <font>
      <b/>
      <sz val="11"/>
      <name val="Calibri"/>
      <family val="2"/>
    </font>
    <font>
      <b/>
      <sz val="16"/>
      <color rgb="FF000000"/>
      <name val="Calibri"/>
      <family val="2"/>
    </font>
    <font>
      <i/>
      <sz val="12"/>
      <color rgb="FF000000"/>
      <name val="Calibri"/>
      <family val="2"/>
    </font>
    <font>
      <sz val="11"/>
      <color rgb="FF000000"/>
      <name val="Calibri"/>
      <family val="2"/>
      <scheme val="minor"/>
    </font>
    <font>
      <u/>
      <sz val="11"/>
      <color theme="10"/>
      <name val="Calibri"/>
      <family val="2"/>
      <scheme val="minor"/>
    </font>
    <font>
      <b/>
      <sz val="11"/>
      <color rgb="FF0070C0"/>
      <name val="Calibri"/>
      <family val="2"/>
    </font>
    <font>
      <sz val="11"/>
      <color rgb="FF0070C0"/>
      <name val="Calibri"/>
      <family val="2"/>
    </font>
    <font>
      <sz val="11"/>
      <color rgb="FF444444"/>
      <name val="Calibri"/>
      <family val="2"/>
      <charset val="1"/>
    </font>
    <font>
      <b/>
      <sz val="11"/>
      <color theme="5"/>
      <name val="Calibri"/>
      <family val="2"/>
    </font>
    <font>
      <i/>
      <sz val="11"/>
      <name val="Calibri"/>
      <family val="2"/>
      <scheme val="minor"/>
    </font>
    <font>
      <sz val="10"/>
      <name val="Calibri"/>
      <family val="2"/>
      <scheme val="minor"/>
    </font>
    <font>
      <sz val="11"/>
      <color rgb="FF0070C0"/>
      <name val="Calibri"/>
      <family val="2"/>
      <scheme val="minor"/>
    </font>
    <font>
      <b/>
      <sz val="12"/>
      <color theme="1"/>
      <name val="Calibri"/>
      <family val="2"/>
      <scheme val="minor"/>
    </font>
    <font>
      <b/>
      <sz val="14"/>
      <color theme="1"/>
      <name val="Calibri"/>
      <family val="2"/>
      <scheme val="minor"/>
    </font>
    <font>
      <b/>
      <sz val="20"/>
      <color theme="1"/>
      <name val="Calibri"/>
      <family val="2"/>
      <scheme val="minor"/>
    </font>
    <font>
      <b/>
      <sz val="20"/>
      <color rgb="FFC00000"/>
      <name val="Calibri"/>
      <family val="2"/>
      <scheme val="minor"/>
    </font>
    <font>
      <b/>
      <i/>
      <sz val="11"/>
      <color theme="1"/>
      <name val="Calibri"/>
      <family val="2"/>
      <scheme val="minor"/>
    </font>
    <font>
      <i/>
      <sz val="11"/>
      <color rgb="FFFF0000"/>
      <name val="Calibri"/>
      <family val="2"/>
      <scheme val="minor"/>
    </font>
    <font>
      <b/>
      <sz val="10"/>
      <color theme="1"/>
      <name val="Calibri"/>
      <family val="2"/>
      <scheme val="minor"/>
    </font>
    <font>
      <b/>
      <sz val="11"/>
      <color theme="1"/>
      <name val="Calibri"/>
      <family val="2"/>
      <charset val="128"/>
      <scheme val="minor"/>
    </font>
    <font>
      <b/>
      <i/>
      <sz val="12"/>
      <color theme="1"/>
      <name val="Calibri"/>
      <family val="2"/>
      <scheme val="minor"/>
    </font>
    <font>
      <b/>
      <sz val="10"/>
      <name val="Calibri"/>
      <family val="2"/>
      <scheme val="minor"/>
    </font>
    <font>
      <sz val="10"/>
      <name val="Calibri"/>
      <family val="2"/>
      <charset val="128"/>
      <scheme val="minor"/>
    </font>
    <font>
      <b/>
      <sz val="11"/>
      <name val="Calibri"/>
      <family val="2"/>
      <charset val="128"/>
      <scheme val="minor"/>
    </font>
    <font>
      <b/>
      <sz val="14"/>
      <name val="Calibri"/>
      <family val="2"/>
      <charset val="128"/>
      <scheme val="minor"/>
    </font>
    <font>
      <sz val="11"/>
      <name val="Calibri"/>
      <family val="2"/>
      <charset val="128"/>
      <scheme val="minor"/>
    </font>
    <font>
      <sz val="11"/>
      <color rgb="FFFF0000"/>
      <name val="Calibri"/>
      <family val="2"/>
      <charset val="128"/>
      <scheme val="minor"/>
    </font>
    <font>
      <sz val="11"/>
      <color rgb="FF000000"/>
      <name val="Calibri"/>
      <family val="2"/>
      <charset val="128"/>
      <scheme val="minor"/>
    </font>
    <font>
      <sz val="16"/>
      <color theme="1"/>
      <name val="Calibri"/>
      <family val="2"/>
      <charset val="128"/>
      <scheme val="minor"/>
    </font>
    <font>
      <b/>
      <sz val="16"/>
      <color theme="1"/>
      <name val="Calibri"/>
      <family val="2"/>
      <charset val="128"/>
      <scheme val="minor"/>
    </font>
    <font>
      <sz val="16"/>
      <color rgb="FF000000"/>
      <name val="Calibri"/>
      <family val="2"/>
      <charset val="128"/>
      <scheme val="minor"/>
    </font>
    <font>
      <b/>
      <sz val="14"/>
      <color rgb="FFFF0000"/>
      <name val="Calibri"/>
      <family val="2"/>
      <scheme val="minor"/>
    </font>
    <font>
      <sz val="10"/>
      <color theme="1"/>
      <name val="Calibri"/>
      <family val="2"/>
      <charset val="128"/>
      <scheme val="minor"/>
    </font>
    <font>
      <sz val="11"/>
      <color theme="1"/>
      <name val="Calibri"/>
      <family val="2"/>
      <charset val="128"/>
      <scheme val="minor"/>
    </font>
  </fonts>
  <fills count="18">
    <fill>
      <patternFill patternType="none"/>
    </fill>
    <fill>
      <patternFill patternType="gray125"/>
    </fill>
    <fill>
      <patternFill patternType="solid">
        <fgColor theme="0"/>
        <bgColor indexed="64"/>
      </patternFill>
    </fill>
    <fill>
      <patternFill patternType="solid">
        <fgColor rgb="FF93C9FB"/>
        <bgColor indexed="64"/>
      </patternFill>
    </fill>
    <fill>
      <patternFill patternType="solid">
        <fgColor theme="7" tint="0.59999389629810485"/>
        <bgColor indexed="64"/>
      </patternFill>
    </fill>
    <fill>
      <patternFill patternType="solid">
        <fgColor rgb="FFFF828E"/>
        <bgColor indexed="64"/>
      </patternFill>
    </fill>
    <fill>
      <patternFill patternType="solid">
        <fgColor rgb="FFFFA8B5"/>
        <bgColor indexed="64"/>
      </patternFill>
    </fill>
    <fill>
      <patternFill patternType="solid">
        <fgColor theme="4" tint="0.79998168889431442"/>
        <bgColor indexed="64"/>
      </patternFill>
    </fill>
    <fill>
      <patternFill patternType="solid">
        <fgColor theme="9"/>
        <bgColor indexed="64"/>
      </patternFill>
    </fill>
    <fill>
      <patternFill patternType="solid">
        <fgColor rgb="FF70AD47"/>
        <bgColor indexed="64"/>
      </patternFill>
    </fill>
    <fill>
      <patternFill patternType="solid">
        <fgColor rgb="FFFFFFFF"/>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2"/>
        <bgColor indexed="64"/>
      </patternFill>
    </fill>
  </fills>
  <borders count="4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theme="0" tint="-0.14999847407452621"/>
      </bottom>
      <diagonal/>
    </border>
    <border>
      <left style="medium">
        <color indexed="64"/>
      </left>
      <right style="thin">
        <color indexed="64"/>
      </right>
      <top style="medium">
        <color indexed="64"/>
      </top>
      <bottom/>
      <diagonal/>
    </border>
    <border>
      <left style="thin">
        <color rgb="FFD9D9D9"/>
      </left>
      <right style="thin">
        <color rgb="FFD9D9D9"/>
      </right>
      <top/>
      <bottom/>
      <diagonal/>
    </border>
    <border>
      <left style="thin">
        <color indexed="64"/>
      </left>
      <right style="thin">
        <color indexed="64"/>
      </right>
      <top style="thin">
        <color indexed="64"/>
      </top>
      <bottom/>
      <diagonal/>
    </border>
    <border>
      <left style="thin">
        <color rgb="FFD9D9D9"/>
      </left>
      <right/>
      <top/>
      <bottom/>
      <diagonal/>
    </border>
    <border>
      <left style="thin">
        <color indexed="64"/>
      </left>
      <right/>
      <top style="thin">
        <color indexed="64"/>
      </top>
      <bottom style="medium">
        <color indexed="64"/>
      </bottom>
      <diagonal/>
    </border>
    <border>
      <left/>
      <right style="thin">
        <color rgb="FF000000"/>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style="thin">
        <color rgb="FF000000"/>
      </right>
      <top/>
      <bottom/>
      <diagonal/>
    </border>
    <border>
      <left/>
      <right/>
      <top style="thin">
        <color indexed="64"/>
      </top>
      <bottom style="thin">
        <color rgb="FF000000"/>
      </bottom>
      <diagonal/>
    </border>
    <border>
      <left/>
      <right style="thin">
        <color rgb="FF000000"/>
      </right>
      <top style="thin">
        <color indexed="64"/>
      </top>
      <bottom/>
      <diagonal/>
    </border>
  </borders>
  <cellStyleXfs count="6">
    <xf numFmtId="0" fontId="0" fillId="0" borderId="0">
      <alignment vertical="center"/>
    </xf>
    <xf numFmtId="0" fontId="3" fillId="0" borderId="0"/>
    <xf numFmtId="0" fontId="27" fillId="0" borderId="0" applyNumberFormat="0" applyFill="0" applyBorder="0" applyAlignment="0" applyProtection="0"/>
    <xf numFmtId="0" fontId="2" fillId="0" borderId="0"/>
    <xf numFmtId="0" fontId="1" fillId="0" borderId="0"/>
    <xf numFmtId="0" fontId="56" fillId="0" borderId="0">
      <alignment vertical="center"/>
    </xf>
  </cellStyleXfs>
  <cellXfs count="195">
    <xf numFmtId="0" fontId="0" fillId="0" borderId="0" xfId="0">
      <alignment vertical="center"/>
    </xf>
    <xf numFmtId="0" fontId="0" fillId="0" borderId="0" xfId="0" applyAlignment="1" applyProtection="1">
      <protection locked="0"/>
    </xf>
    <xf numFmtId="0" fontId="3" fillId="0" borderId="0" xfId="1" applyProtection="1">
      <protection locked="0"/>
    </xf>
    <xf numFmtId="0" fontId="15" fillId="0" borderId="0" xfId="1" applyFont="1" applyAlignment="1" applyProtection="1">
      <alignment vertical="center"/>
      <protection locked="0"/>
    </xf>
    <xf numFmtId="0" fontId="10" fillId="0" borderId="0" xfId="1" applyFont="1" applyAlignment="1" applyProtection="1">
      <alignment horizontal="left" vertical="center" wrapText="1"/>
      <protection locked="0"/>
    </xf>
    <xf numFmtId="0" fontId="10" fillId="0" borderId="0" xfId="1" applyFont="1" applyAlignment="1" applyProtection="1">
      <alignment wrapText="1"/>
      <protection locked="0"/>
    </xf>
    <xf numFmtId="0" fontId="3" fillId="2" borderId="0" xfId="1" applyFill="1" applyAlignment="1" applyProtection="1">
      <alignment vertical="top" wrapText="1"/>
      <protection locked="0"/>
    </xf>
    <xf numFmtId="0" fontId="3" fillId="2" borderId="0" xfId="1" applyFill="1" applyProtection="1">
      <protection locked="0"/>
    </xf>
    <xf numFmtId="0" fontId="15" fillId="0" borderId="27" xfId="1" applyFont="1" applyBorder="1" applyProtection="1">
      <protection locked="0"/>
    </xf>
    <xf numFmtId="0" fontId="3" fillId="0" borderId="27" xfId="1" applyBorder="1" applyAlignment="1" applyProtection="1">
      <alignment horizontal="left" vertical="center"/>
      <protection locked="0"/>
    </xf>
    <xf numFmtId="0" fontId="3" fillId="0" borderId="25" xfId="1" applyBorder="1" applyAlignment="1" applyProtection="1">
      <alignment horizontal="left" vertical="center"/>
      <protection locked="0"/>
    </xf>
    <xf numFmtId="0" fontId="3" fillId="0" borderId="29" xfId="1" applyBorder="1" applyProtection="1">
      <protection locked="0"/>
    </xf>
    <xf numFmtId="0" fontId="20" fillId="0" borderId="8" xfId="1" applyFont="1" applyBorder="1" applyAlignment="1" applyProtection="1">
      <alignment horizontal="left" vertical="center"/>
      <protection locked="0"/>
    </xf>
    <xf numFmtId="0" fontId="21" fillId="0" borderId="8" xfId="1" applyFont="1" applyBorder="1" applyAlignment="1" applyProtection="1">
      <alignment horizontal="left" vertical="center"/>
      <protection locked="0"/>
    </xf>
    <xf numFmtId="0" fontId="20" fillId="10" borderId="8" xfId="1" applyFont="1" applyFill="1" applyBorder="1"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lignment horizontal="left" vertical="top" wrapText="1"/>
    </xf>
    <xf numFmtId="0" fontId="0" fillId="0" borderId="0" xfId="0" applyAlignment="1">
      <alignment horizontal="left" vertical="top"/>
    </xf>
    <xf numFmtId="0" fontId="0" fillId="0" borderId="8" xfId="0" applyBorder="1" applyAlignment="1">
      <alignment horizontal="left" vertical="top"/>
    </xf>
    <xf numFmtId="0" fontId="0" fillId="0" borderId="8" xfId="0" applyBorder="1" applyAlignment="1">
      <alignment horizontal="left" vertical="top" wrapText="1"/>
    </xf>
    <xf numFmtId="0" fontId="5" fillId="0" borderId="8" xfId="0" applyFont="1" applyBorder="1" applyAlignment="1">
      <alignment horizontal="left" vertical="top"/>
    </xf>
    <xf numFmtId="0" fontId="5" fillId="0" borderId="8" xfId="0" applyFont="1" applyBorder="1" applyAlignment="1">
      <alignment horizontal="left" vertical="top" wrapText="1"/>
    </xf>
    <xf numFmtId="0" fontId="26" fillId="0" borderId="8" xfId="0" applyFont="1" applyBorder="1" applyAlignment="1">
      <alignment horizontal="left" vertical="top"/>
    </xf>
    <xf numFmtId="0" fontId="10" fillId="0" borderId="8" xfId="0" applyFont="1" applyBorder="1" applyAlignment="1">
      <alignment horizontal="left" vertical="top" wrapText="1"/>
    </xf>
    <xf numFmtId="0" fontId="10" fillId="0" borderId="8" xfId="0" applyFont="1" applyBorder="1" applyAlignment="1">
      <alignment horizontal="left" vertical="top"/>
    </xf>
    <xf numFmtId="0" fontId="34" fillId="0" borderId="8" xfId="0" applyFont="1" applyBorder="1" applyAlignment="1">
      <alignment horizontal="left" vertical="top" wrapText="1"/>
    </xf>
    <xf numFmtId="0" fontId="10" fillId="11" borderId="8" xfId="0" applyFont="1" applyFill="1" applyBorder="1" applyAlignment="1">
      <alignment horizontal="left" vertical="top" wrapText="1"/>
    </xf>
    <xf numFmtId="0" fontId="21" fillId="0" borderId="8" xfId="0" applyFont="1" applyBorder="1" applyAlignment="1">
      <alignment horizontal="left" vertical="top"/>
    </xf>
    <xf numFmtId="0" fontId="20" fillId="0" borderId="8" xfId="0" applyFont="1" applyBorder="1" applyAlignment="1">
      <alignment horizontal="left" vertical="top" wrapText="1"/>
    </xf>
    <xf numFmtId="0" fontId="0" fillId="2" borderId="8" xfId="0" applyFill="1" applyBorder="1" applyAlignment="1">
      <alignment horizontal="left" vertical="top" wrapText="1"/>
    </xf>
    <xf numFmtId="0" fontId="9" fillId="0" borderId="8" xfId="0" applyFont="1" applyBorder="1" applyAlignment="1">
      <alignment horizontal="left" vertical="center" wrapText="1"/>
    </xf>
    <xf numFmtId="0" fontId="9" fillId="0" borderId="8" xfId="0" applyFont="1" applyBorder="1" applyAlignment="1">
      <alignment horizontal="center" vertical="center" wrapText="1"/>
    </xf>
    <xf numFmtId="0" fontId="10" fillId="0" borderId="8" xfId="0" applyFont="1" applyBorder="1" applyAlignment="1">
      <alignment vertical="top"/>
    </xf>
    <xf numFmtId="0" fontId="10" fillId="0" borderId="8" xfId="0" applyFont="1" applyBorder="1" applyAlignment="1">
      <alignment vertical="top" wrapText="1"/>
    </xf>
    <xf numFmtId="0" fontId="0" fillId="0" borderId="8" xfId="0" applyBorder="1" applyAlignment="1">
      <alignment vertical="top" wrapText="1"/>
    </xf>
    <xf numFmtId="0" fontId="10" fillId="0" borderId="8" xfId="0" applyFont="1" applyBorder="1" applyAlignment="1">
      <alignment wrapText="1"/>
    </xf>
    <xf numFmtId="0" fontId="5" fillId="0" borderId="8" xfId="0" applyFont="1" applyBorder="1" applyAlignment="1">
      <alignment vertical="top" wrapText="1"/>
    </xf>
    <xf numFmtId="0" fontId="5" fillId="0" borderId="8" xfId="0" applyFont="1" applyBorder="1" applyAlignment="1">
      <alignment vertical="top"/>
    </xf>
    <xf numFmtId="0" fontId="0" fillId="0" borderId="8" xfId="0" applyBorder="1" applyAlignment="1">
      <alignment vertical="top"/>
    </xf>
    <xf numFmtId="0" fontId="20" fillId="0" borderId="8" xfId="0" applyFont="1" applyBorder="1">
      <alignment vertical="center"/>
    </xf>
    <xf numFmtId="0" fontId="0" fillId="0" borderId="15" xfId="0" applyBorder="1" applyAlignment="1" applyProtection="1">
      <protection locked="0"/>
    </xf>
    <xf numFmtId="0" fontId="0" fillId="0" borderId="0" xfId="0" applyProtection="1">
      <alignment vertical="center"/>
      <protection locked="0"/>
    </xf>
    <xf numFmtId="0" fontId="7" fillId="0" borderId="0" xfId="0" applyFont="1" applyProtection="1">
      <alignment vertical="center"/>
      <protection locked="0"/>
    </xf>
    <xf numFmtId="0" fontId="38" fillId="0" borderId="0" xfId="0" applyFont="1" applyProtection="1">
      <alignment vertical="center"/>
      <protection locked="0"/>
    </xf>
    <xf numFmtId="0" fontId="13" fillId="0" borderId="0" xfId="0" applyFont="1" applyProtection="1">
      <alignment vertical="center"/>
      <protection locked="0"/>
    </xf>
    <xf numFmtId="0" fontId="0" fillId="0" borderId="15" xfId="0" applyBorder="1" applyProtection="1">
      <alignment vertical="center"/>
      <protection locked="0"/>
    </xf>
    <xf numFmtId="0" fontId="36" fillId="0" borderId="0" xfId="0" applyFont="1" applyProtection="1">
      <alignment vertical="center"/>
      <protection locked="0"/>
    </xf>
    <xf numFmtId="0" fontId="5" fillId="0" borderId="0" xfId="0" applyFont="1" applyProtection="1">
      <alignment vertical="center"/>
      <protection locked="0"/>
    </xf>
    <xf numFmtId="0" fontId="5" fillId="0" borderId="22" xfId="0" applyFont="1" applyBorder="1" applyProtection="1">
      <alignment vertical="center"/>
      <protection locked="0"/>
    </xf>
    <xf numFmtId="0" fontId="5" fillId="0" borderId="21" xfId="0" applyFont="1" applyBorder="1" applyProtection="1">
      <alignment vertical="center"/>
      <protection locked="0"/>
    </xf>
    <xf numFmtId="0" fontId="5" fillId="0" borderId="20" xfId="0" applyFont="1" applyBorder="1" applyProtection="1">
      <alignment vertical="center"/>
      <protection locked="0"/>
    </xf>
    <xf numFmtId="0" fontId="5" fillId="0" borderId="3" xfId="0" applyFont="1" applyBorder="1" applyProtection="1">
      <alignment vertical="center"/>
      <protection locked="0"/>
    </xf>
    <xf numFmtId="0" fontId="0" fillId="0" borderId="17" xfId="0" applyBorder="1" applyProtection="1">
      <alignment vertical="center"/>
      <protection locked="0"/>
    </xf>
    <xf numFmtId="17" fontId="0" fillId="0" borderId="0" xfId="0" applyNumberFormat="1" applyProtection="1">
      <alignment vertical="center"/>
      <protection locked="0"/>
    </xf>
    <xf numFmtId="0" fontId="5" fillId="0" borderId="16" xfId="0" applyFont="1" applyBorder="1" applyProtection="1">
      <alignment vertical="center"/>
      <protection locked="0"/>
    </xf>
    <xf numFmtId="0" fontId="0" fillId="0" borderId="14" xfId="0" applyBorder="1" applyProtection="1">
      <alignment vertical="center"/>
      <protection locked="0"/>
    </xf>
    <xf numFmtId="0" fontId="39" fillId="0" borderId="0" xfId="0" applyFont="1" applyAlignment="1" applyProtection="1">
      <alignment horizontal="left" vertical="center"/>
      <protection locked="0"/>
    </xf>
    <xf numFmtId="0" fontId="11" fillId="0" borderId="0" xfId="0" applyFont="1" applyProtection="1">
      <alignment vertical="center"/>
      <protection locked="0"/>
    </xf>
    <xf numFmtId="0" fontId="0" fillId="2" borderId="0" xfId="0" applyFill="1">
      <alignment vertical="center"/>
    </xf>
    <xf numFmtId="0" fontId="0" fillId="2" borderId="8" xfId="0" applyFill="1" applyBorder="1">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applyAlignment="1"/>
    <xf numFmtId="0" fontId="33" fillId="2" borderId="0" xfId="0" applyFont="1" applyFill="1" applyAlignment="1">
      <alignment horizontal="left" vertical="top" wrapText="1"/>
    </xf>
    <xf numFmtId="0" fontId="9" fillId="2" borderId="0" xfId="0" applyFont="1" applyFill="1" applyAlignment="1" applyProtection="1">
      <alignment vertical="center" wrapText="1"/>
      <protection locked="0"/>
    </xf>
    <xf numFmtId="0" fontId="44" fillId="2" borderId="0" xfId="0" applyFont="1" applyFill="1" applyAlignment="1">
      <alignment horizontal="left" vertical="center" wrapText="1"/>
    </xf>
    <xf numFmtId="0" fontId="33" fillId="2" borderId="0" xfId="0" applyFont="1" applyFill="1" applyAlignment="1">
      <alignment horizontal="left" vertical="top"/>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wrapText="1"/>
      <protection locked="0"/>
    </xf>
    <xf numFmtId="0" fontId="4" fillId="2" borderId="0" xfId="0" applyFont="1" applyFill="1" applyAlignment="1" applyProtection="1">
      <alignmen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Protection="1">
      <alignment vertical="center"/>
      <protection locked="0"/>
    </xf>
    <xf numFmtId="0" fontId="42" fillId="0" borderId="0" xfId="0" applyFont="1">
      <alignment vertical="center"/>
    </xf>
    <xf numFmtId="0" fontId="41" fillId="2" borderId="8" xfId="0" applyFont="1" applyFill="1" applyBorder="1" applyAlignment="1">
      <alignment horizontal="center" vertical="center" wrapText="1"/>
    </xf>
    <xf numFmtId="0" fontId="49" fillId="2" borderId="0" xfId="0" applyFont="1" applyFill="1" applyAlignment="1" applyProtection="1">
      <alignment horizontal="center" vertical="center"/>
      <protection locked="0"/>
    </xf>
    <xf numFmtId="0" fontId="46" fillId="2" borderId="0" xfId="0" applyFont="1" applyFill="1" applyAlignment="1" applyProtection="1">
      <alignment vertical="center" wrapText="1"/>
      <protection locked="0"/>
    </xf>
    <xf numFmtId="0" fontId="49" fillId="2" borderId="0" xfId="0" applyFont="1" applyFill="1" applyAlignment="1" applyProtection="1">
      <alignment vertical="center" wrapText="1"/>
      <protection locked="0"/>
    </xf>
    <xf numFmtId="0" fontId="49" fillId="2" borderId="0" xfId="0" applyFont="1" applyFill="1" applyAlignment="1" applyProtection="1">
      <alignment horizontal="center" vertical="center" wrapText="1"/>
      <protection locked="0"/>
    </xf>
    <xf numFmtId="0" fontId="49" fillId="2" borderId="0" xfId="0" applyFont="1" applyFill="1" applyAlignment="1" applyProtection="1">
      <alignment horizontal="left" vertical="center"/>
      <protection locked="0"/>
    </xf>
    <xf numFmtId="0" fontId="49" fillId="2" borderId="0" xfId="0" applyFont="1" applyFill="1" applyProtection="1">
      <alignment vertical="center"/>
      <protection locked="0"/>
    </xf>
    <xf numFmtId="0" fontId="0" fillId="0" borderId="0" xfId="1" applyFont="1" applyProtection="1">
      <protection locked="0"/>
    </xf>
    <xf numFmtId="0" fontId="48" fillId="0" borderId="8" xfId="1" applyFont="1" applyBorder="1" applyAlignment="1" applyProtection="1">
      <alignment horizontal="left" vertical="top" wrapText="1"/>
      <protection locked="0"/>
    </xf>
    <xf numFmtId="0" fontId="0" fillId="0" borderId="8" xfId="1" applyFont="1" applyBorder="1" applyAlignment="1" applyProtection="1">
      <alignment horizontal="left" vertical="center" wrapText="1"/>
      <protection locked="0"/>
    </xf>
    <xf numFmtId="0" fontId="48" fillId="0" borderId="8" xfId="1" applyFont="1" applyBorder="1" applyAlignment="1" applyProtection="1">
      <alignment horizontal="left" vertical="center" wrapText="1"/>
      <protection locked="0"/>
    </xf>
    <xf numFmtId="0" fontId="0" fillId="8" borderId="8" xfId="1" applyFont="1" applyFill="1" applyBorder="1" applyAlignment="1" applyProtection="1">
      <alignment horizontal="left" vertical="center" wrapText="1"/>
      <protection locked="0"/>
    </xf>
    <xf numFmtId="0" fontId="0" fillId="9" borderId="8" xfId="1" applyFont="1" applyFill="1" applyBorder="1" applyAlignment="1" applyProtection="1">
      <alignment horizontal="left" vertical="center" wrapText="1"/>
      <protection locked="0"/>
    </xf>
    <xf numFmtId="0" fontId="50" fillId="8" borderId="8" xfId="1" applyFont="1" applyFill="1" applyBorder="1" applyAlignment="1" applyProtection="1">
      <alignment horizontal="left" vertical="center" wrapText="1"/>
      <protection locked="0"/>
    </xf>
    <xf numFmtId="0" fontId="50" fillId="0" borderId="8" xfId="1" applyFont="1" applyBorder="1" applyAlignment="1" applyProtection="1">
      <alignment horizontal="left" vertical="center" wrapText="1"/>
      <protection locked="0"/>
    </xf>
    <xf numFmtId="0" fontId="16" fillId="4" borderId="26" xfId="1" applyFont="1" applyFill="1" applyBorder="1" applyAlignment="1" applyProtection="1">
      <alignment horizontal="center" vertical="center" wrapText="1"/>
      <protection locked="0"/>
    </xf>
    <xf numFmtId="0" fontId="3" fillId="0" borderId="7" xfId="1" applyBorder="1" applyAlignment="1" applyProtection="1">
      <alignment horizontal="center" textRotation="90"/>
      <protection locked="0"/>
    </xf>
    <xf numFmtId="0" fontId="18" fillId="4" borderId="26" xfId="1" applyFont="1" applyFill="1" applyBorder="1" applyAlignment="1" applyProtection="1">
      <alignment horizontal="center" vertical="center" wrapText="1"/>
      <protection locked="0"/>
    </xf>
    <xf numFmtId="0" fontId="8" fillId="4" borderId="5" xfId="1" applyFont="1" applyFill="1" applyBorder="1" applyAlignment="1" applyProtection="1">
      <alignment horizontal="center" vertical="center" wrapText="1"/>
      <protection locked="0"/>
    </xf>
    <xf numFmtId="0" fontId="3" fillId="2" borderId="23" xfId="1" applyFill="1" applyBorder="1" applyProtection="1">
      <protection locked="0"/>
    </xf>
    <xf numFmtId="0" fontId="0" fillId="2" borderId="0" xfId="1" applyFont="1" applyFill="1" applyProtection="1">
      <protection locked="0"/>
    </xf>
    <xf numFmtId="0" fontId="15" fillId="2" borderId="0" xfId="1" applyFont="1" applyFill="1" applyAlignment="1" applyProtection="1">
      <alignment vertical="center"/>
      <protection locked="0"/>
    </xf>
    <xf numFmtId="0" fontId="15" fillId="2" borderId="27" xfId="1" applyFont="1" applyFill="1" applyBorder="1" applyProtection="1">
      <protection locked="0"/>
    </xf>
    <xf numFmtId="0" fontId="10" fillId="2" borderId="0" xfId="1" applyFont="1" applyFill="1" applyAlignment="1" applyProtection="1">
      <alignment horizontal="left" vertical="center" wrapText="1"/>
      <protection locked="0"/>
    </xf>
    <xf numFmtId="0" fontId="10" fillId="2" borderId="0" xfId="1" applyFont="1" applyFill="1" applyAlignment="1" applyProtection="1">
      <alignment wrapText="1"/>
      <protection locked="0"/>
    </xf>
    <xf numFmtId="0" fontId="3" fillId="2" borderId="27" xfId="1" applyFill="1" applyBorder="1" applyAlignment="1" applyProtection="1">
      <alignment horizontal="left" vertical="center"/>
      <protection locked="0"/>
    </xf>
    <xf numFmtId="0" fontId="30" fillId="2" borderId="0" xfId="1" applyFont="1" applyFill="1" applyProtection="1">
      <protection locked="0"/>
    </xf>
    <xf numFmtId="0" fontId="30" fillId="2" borderId="0" xfId="1" quotePrefix="1" applyFont="1" applyFill="1" applyProtection="1">
      <protection locked="0"/>
    </xf>
    <xf numFmtId="0" fontId="15" fillId="2" borderId="10" xfId="1" applyFont="1" applyFill="1" applyBorder="1" applyProtection="1">
      <protection locked="0"/>
    </xf>
    <xf numFmtId="0" fontId="3" fillId="2" borderId="10" xfId="1" applyFill="1" applyBorder="1" applyAlignment="1" applyProtection="1">
      <alignment horizontal="left" vertical="center"/>
      <protection locked="0"/>
    </xf>
    <xf numFmtId="0" fontId="49" fillId="0" borderId="0" xfId="0" applyFont="1">
      <alignment vertical="center"/>
    </xf>
    <xf numFmtId="0" fontId="33" fillId="2" borderId="8"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32" xfId="0" applyFont="1" applyFill="1" applyBorder="1" applyAlignment="1">
      <alignment horizontal="left" vertical="center" wrapText="1"/>
    </xf>
    <xf numFmtId="0" fontId="33" fillId="2" borderId="34" xfId="0" applyFont="1" applyFill="1" applyBorder="1" applyAlignment="1">
      <alignment horizontal="left" vertical="center" wrapText="1"/>
    </xf>
    <xf numFmtId="0" fontId="33" fillId="2" borderId="35" xfId="0" applyFont="1" applyFill="1" applyBorder="1" applyAlignment="1">
      <alignment horizontal="left" vertical="center" wrapText="1"/>
    </xf>
    <xf numFmtId="0" fontId="33" fillId="2" borderId="36" xfId="0" applyFont="1" applyFill="1" applyBorder="1" applyAlignment="1">
      <alignment horizontal="left" vertical="center" wrapText="1"/>
    </xf>
    <xf numFmtId="0" fontId="43" fillId="2" borderId="0" xfId="0" applyFont="1" applyFill="1">
      <alignment vertical="center"/>
    </xf>
    <xf numFmtId="0" fontId="40" fillId="2" borderId="0" xfId="0" applyFont="1" applyFill="1" applyAlignment="1"/>
    <xf numFmtId="0" fontId="46" fillId="0" borderId="0" xfId="0" applyFont="1">
      <alignment vertical="center"/>
    </xf>
    <xf numFmtId="0" fontId="54" fillId="2" borderId="0" xfId="0" applyFont="1" applyFill="1" applyAlignment="1">
      <alignment vertical="center" wrapText="1"/>
    </xf>
    <xf numFmtId="0" fontId="0" fillId="2" borderId="8" xfId="0" applyFill="1" applyBorder="1" applyAlignment="1">
      <alignment horizontal="center" vertical="center"/>
    </xf>
    <xf numFmtId="0" fontId="0" fillId="14" borderId="0" xfId="0" applyFill="1">
      <alignment vertical="center"/>
    </xf>
    <xf numFmtId="0" fontId="48" fillId="14" borderId="0" xfId="0" applyFont="1" applyFill="1">
      <alignment vertical="center"/>
    </xf>
    <xf numFmtId="0" fontId="0" fillId="15" borderId="0" xfId="0" applyFill="1">
      <alignment vertical="center"/>
    </xf>
    <xf numFmtId="0" fontId="48" fillId="15" borderId="0" xfId="0" applyFont="1" applyFill="1">
      <alignment vertical="center"/>
    </xf>
    <xf numFmtId="0" fontId="0" fillId="4" borderId="0" xfId="0" applyFill="1">
      <alignment vertical="center"/>
    </xf>
    <xf numFmtId="0" fontId="48" fillId="4" borderId="0" xfId="0" applyFont="1" applyFill="1">
      <alignment vertical="center"/>
    </xf>
    <xf numFmtId="0" fontId="0" fillId="16" borderId="0" xfId="0" applyFill="1">
      <alignment vertical="center"/>
    </xf>
    <xf numFmtId="0" fontId="37" fillId="2" borderId="0" xfId="0" applyFont="1" applyFill="1">
      <alignment vertical="center"/>
    </xf>
    <xf numFmtId="0" fontId="0" fillId="2" borderId="8" xfId="0" applyFill="1" applyBorder="1" applyAlignment="1">
      <alignment horizontal="right" vertical="center"/>
    </xf>
    <xf numFmtId="0" fontId="33" fillId="11" borderId="12" xfId="0" applyFont="1" applyFill="1" applyBorder="1" applyAlignment="1">
      <alignment horizontal="center" vertical="center" wrapText="1"/>
    </xf>
    <xf numFmtId="0" fontId="33" fillId="11" borderId="32" xfId="0" applyFont="1" applyFill="1" applyBorder="1" applyAlignment="1">
      <alignment horizontal="center" vertical="center" wrapText="1"/>
    </xf>
    <xf numFmtId="0" fontId="33" fillId="11" borderId="33" xfId="0" applyFont="1" applyFill="1" applyBorder="1" applyAlignment="1">
      <alignment horizontal="center" vertical="center" wrapText="1"/>
    </xf>
    <xf numFmtId="0" fontId="33" fillId="11" borderId="38" xfId="0" applyFont="1" applyFill="1" applyBorder="1" applyAlignment="1">
      <alignment horizontal="center" vertical="center" wrapText="1"/>
    </xf>
    <xf numFmtId="0" fontId="33" fillId="0" borderId="32" xfId="0" applyFont="1" applyBorder="1" applyAlignment="1">
      <alignment horizontal="center" vertical="center" wrapText="1"/>
    </xf>
    <xf numFmtId="0" fontId="33" fillId="11" borderId="39" xfId="0" applyFont="1" applyFill="1" applyBorder="1" applyAlignment="1">
      <alignment vertical="center" wrapText="1"/>
    </xf>
    <xf numFmtId="0" fontId="33" fillId="2" borderId="37" xfId="0" applyFont="1" applyFill="1" applyBorder="1" applyAlignment="1">
      <alignment horizontal="left" vertical="center" wrapText="1"/>
    </xf>
    <xf numFmtId="0" fontId="33" fillId="11" borderId="8" xfId="0" applyFont="1" applyFill="1" applyBorder="1" applyAlignment="1">
      <alignment vertical="top"/>
    </xf>
    <xf numFmtId="0" fontId="33" fillId="0" borderId="13"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4" xfId="0" applyFont="1" applyBorder="1" applyAlignment="1">
      <alignment horizontal="center" vertical="center" wrapText="1"/>
    </xf>
    <xf numFmtId="0" fontId="55" fillId="2" borderId="8" xfId="0" applyFont="1" applyFill="1" applyBorder="1" applyAlignment="1">
      <alignment vertical="center" wrapText="1"/>
    </xf>
    <xf numFmtId="0" fontId="33" fillId="0" borderId="8" xfId="0" applyFont="1" applyBorder="1" applyAlignment="1">
      <alignment vertical="center" wrapText="1"/>
    </xf>
    <xf numFmtId="0" fontId="45" fillId="0" borderId="8" xfId="0" applyFont="1" applyBorder="1" applyAlignment="1">
      <alignment vertical="center" wrapText="1"/>
    </xf>
    <xf numFmtId="0" fontId="33" fillId="17" borderId="8" xfId="0" applyFont="1" applyFill="1" applyBorder="1" applyAlignment="1">
      <alignment horizontal="center" vertical="center" wrapText="1"/>
    </xf>
    <xf numFmtId="0" fontId="45" fillId="17" borderId="8" xfId="0" applyFont="1" applyFill="1" applyBorder="1" applyAlignment="1">
      <alignment horizontal="center" vertical="center" wrapText="1"/>
    </xf>
    <xf numFmtId="0" fontId="45" fillId="17" borderId="9" xfId="0" applyFont="1" applyFill="1" applyBorder="1" applyAlignment="1">
      <alignment horizontal="center" vertical="center" wrapText="1"/>
    </xf>
    <xf numFmtId="0" fontId="45" fillId="17" borderId="14" xfId="0" applyFont="1" applyFill="1" applyBorder="1" applyAlignment="1">
      <alignment horizontal="center" vertical="center" wrapText="1"/>
    </xf>
    <xf numFmtId="0" fontId="45" fillId="17" borderId="11" xfId="0" applyFont="1" applyFill="1" applyBorder="1" applyAlignment="1">
      <alignment horizontal="center" vertical="center" wrapText="1"/>
    </xf>
    <xf numFmtId="0" fontId="33" fillId="2" borderId="32" xfId="5" applyFont="1" applyFill="1" applyBorder="1" applyAlignment="1">
      <alignment horizontal="left" vertical="center" wrapText="1"/>
    </xf>
    <xf numFmtId="0" fontId="33" fillId="0" borderId="13"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3" fillId="0" borderId="8" xfId="0" applyFont="1" applyFill="1" applyBorder="1" applyAlignment="1">
      <alignment vertical="top"/>
    </xf>
    <xf numFmtId="0" fontId="52" fillId="5" borderId="8" xfId="1" applyFont="1" applyFill="1" applyBorder="1" applyAlignment="1" applyProtection="1">
      <alignment horizontal="center" vertical="center" wrapText="1"/>
      <protection locked="0"/>
    </xf>
    <xf numFmtId="0" fontId="47" fillId="2" borderId="22" xfId="1" applyFont="1" applyFill="1" applyBorder="1" applyAlignment="1" applyProtection="1">
      <alignment horizontal="left" vertical="top" wrapText="1"/>
      <protection locked="0"/>
    </xf>
    <xf numFmtId="0" fontId="47" fillId="2" borderId="21" xfId="1" applyFont="1" applyFill="1" applyBorder="1" applyAlignment="1" applyProtection="1">
      <alignment horizontal="left" vertical="top" wrapText="1"/>
      <protection locked="0"/>
    </xf>
    <xf numFmtId="0" fontId="24" fillId="6" borderId="8" xfId="1" applyFont="1" applyFill="1" applyBorder="1" applyAlignment="1" applyProtection="1">
      <alignment horizontal="left" vertical="top" wrapText="1"/>
      <protection locked="0"/>
    </xf>
    <xf numFmtId="0" fontId="48" fillId="0" borderId="8" xfId="1" applyFont="1" applyBorder="1" applyAlignment="1" applyProtection="1">
      <alignment horizontal="left" vertical="center" wrapText="1"/>
      <protection locked="0"/>
    </xf>
    <xf numFmtId="0" fontId="21" fillId="10" borderId="8" xfId="1" applyFont="1" applyFill="1" applyBorder="1" applyAlignment="1" applyProtection="1">
      <alignment vertical="center" wrapText="1"/>
      <protection locked="0"/>
    </xf>
    <xf numFmtId="0" fontId="51" fillId="7" borderId="8" xfId="1" applyFont="1" applyFill="1" applyBorder="1" applyAlignment="1" applyProtection="1">
      <alignment horizontal="center" vertical="center" wrapText="1"/>
      <protection locked="0"/>
    </xf>
    <xf numFmtId="0" fontId="21" fillId="0" borderId="8" xfId="1" applyFont="1" applyBorder="1" applyAlignment="1" applyProtection="1">
      <alignment vertical="center" wrapText="1"/>
      <protection locked="0"/>
    </xf>
    <xf numFmtId="0" fontId="50" fillId="0" borderId="8" xfId="1" applyFont="1" applyBorder="1" applyAlignment="1" applyProtection="1">
      <alignment horizontal="left" vertical="center" wrapText="1"/>
      <protection locked="0"/>
    </xf>
    <xf numFmtId="0" fontId="21" fillId="0" borderId="8" xfId="1" applyFont="1" applyBorder="1" applyAlignment="1" applyProtection="1">
      <alignment horizontal="left" vertical="center" wrapText="1"/>
      <protection locked="0"/>
    </xf>
    <xf numFmtId="0" fontId="21" fillId="0" borderId="8" xfId="1" quotePrefix="1" applyFont="1" applyBorder="1" applyAlignment="1" applyProtection="1">
      <alignment horizontal="left" vertical="center" wrapText="1"/>
      <protection locked="0"/>
    </xf>
    <xf numFmtId="0" fontId="53" fillId="7" borderId="8" xfId="1" applyFont="1" applyFill="1" applyBorder="1" applyAlignment="1" applyProtection="1">
      <alignment horizontal="center" vertical="center" wrapText="1"/>
      <protection locked="0"/>
    </xf>
    <xf numFmtId="0" fontId="6" fillId="3" borderId="1" xfId="1" applyFont="1" applyFill="1" applyBorder="1" applyAlignment="1" applyProtection="1">
      <alignment horizontal="left" vertical="center" wrapText="1"/>
      <protection locked="0"/>
    </xf>
    <xf numFmtId="0" fontId="12" fillId="2" borderId="22" xfId="1" applyFont="1" applyFill="1" applyBorder="1" applyAlignment="1" applyProtection="1">
      <alignment horizontal="left" vertical="top" wrapText="1"/>
      <protection locked="0"/>
    </xf>
    <xf numFmtId="0" fontId="12" fillId="2" borderId="21" xfId="1" applyFont="1" applyFill="1" applyBorder="1" applyAlignment="1" applyProtection="1">
      <alignment horizontal="left" vertical="top" wrapText="1"/>
      <protection locked="0"/>
    </xf>
    <xf numFmtId="0" fontId="8" fillId="0" borderId="24"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16" fillId="0" borderId="2" xfId="1" applyFont="1" applyBorder="1" applyAlignment="1" applyProtection="1">
      <alignment horizontal="center" vertical="center" wrapText="1"/>
      <protection locked="0"/>
    </xf>
    <xf numFmtId="0" fontId="36" fillId="0" borderId="2" xfId="1" applyFont="1" applyBorder="1" applyAlignment="1" applyProtection="1">
      <alignment horizontal="center" vertical="center" wrapText="1"/>
      <protection locked="0"/>
    </xf>
    <xf numFmtId="0" fontId="16" fillId="3" borderId="2" xfId="1" applyFont="1" applyFill="1" applyBorder="1" applyAlignment="1" applyProtection="1">
      <alignment horizontal="center" vertical="center" wrapText="1"/>
      <protection locked="0"/>
    </xf>
    <xf numFmtId="0" fontId="44" fillId="2" borderId="13" xfId="0" applyFont="1" applyFill="1" applyBorder="1" applyAlignment="1">
      <alignment horizontal="left" vertical="center" wrapText="1"/>
    </xf>
    <xf numFmtId="0" fontId="44" fillId="2" borderId="11"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44" fillId="2" borderId="18" xfId="0" applyFont="1" applyFill="1" applyBorder="1" applyAlignment="1">
      <alignment horizontal="left" vertical="center" wrapText="1"/>
    </xf>
    <xf numFmtId="0" fontId="9" fillId="0" borderId="8" xfId="0" applyFont="1" applyBorder="1" applyAlignment="1">
      <alignment horizontal="center" vertical="center" wrapText="1"/>
    </xf>
    <xf numFmtId="0" fontId="36" fillId="13" borderId="8" xfId="0" applyFont="1" applyFill="1" applyBorder="1" applyAlignment="1">
      <alignment horizontal="center" vertical="center"/>
    </xf>
    <xf numFmtId="0" fontId="9" fillId="0" borderId="8" xfId="0" applyFont="1" applyBorder="1" applyAlignment="1">
      <alignment horizontal="center" vertical="center"/>
    </xf>
    <xf numFmtId="0" fontId="0" fillId="0" borderId="13" xfId="0" applyBorder="1" applyAlignment="1">
      <alignment horizontal="left" vertical="top"/>
    </xf>
    <xf numFmtId="0" fontId="0" fillId="0" borderId="12"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wrapText="1"/>
    </xf>
    <xf numFmtId="0" fontId="21" fillId="0" borderId="8" xfId="0" applyFont="1" applyBorder="1" applyAlignment="1">
      <alignment horizontal="left" vertical="top" wrapText="1"/>
    </xf>
    <xf numFmtId="0" fontId="20" fillId="0" borderId="8" xfId="0" applyFont="1" applyBorder="1" applyAlignment="1">
      <alignment horizontal="left" vertical="top" wrapText="1"/>
    </xf>
    <xf numFmtId="0" fontId="0" fillId="2" borderId="4" xfId="0" applyFill="1" applyBorder="1" applyAlignment="1">
      <alignment horizontal="center" vertical="top"/>
    </xf>
    <xf numFmtId="0" fontId="0" fillId="2" borderId="19" xfId="0" applyFill="1" applyBorder="1" applyAlignment="1">
      <alignment horizontal="center" vertical="top"/>
    </xf>
    <xf numFmtId="0" fontId="0" fillId="2" borderId="18" xfId="0" applyFill="1" applyBorder="1" applyAlignment="1">
      <alignment horizontal="center" vertical="top"/>
    </xf>
    <xf numFmtId="0" fontId="0" fillId="2" borderId="16" xfId="0" applyFill="1" applyBorder="1" applyAlignment="1">
      <alignment horizontal="center" vertical="top"/>
    </xf>
    <xf numFmtId="0" fontId="0" fillId="2" borderId="15" xfId="0" applyFill="1" applyBorder="1" applyAlignment="1">
      <alignment horizontal="center" vertical="top"/>
    </xf>
    <xf numFmtId="0" fontId="0" fillId="2" borderId="14" xfId="0" applyFill="1" applyBorder="1" applyAlignment="1">
      <alignment horizontal="center" vertical="top"/>
    </xf>
    <xf numFmtId="0" fontId="0" fillId="0" borderId="0" xfId="0" applyAlignment="1" applyProtection="1">
      <alignment vertical="top" wrapText="1"/>
      <protection locked="0"/>
    </xf>
    <xf numFmtId="0" fontId="0" fillId="0" borderId="0" xfId="0" applyAlignment="1" applyProtection="1">
      <alignment vertical="top"/>
      <protection locked="0"/>
    </xf>
    <xf numFmtId="0" fontId="10" fillId="0" borderId="0" xfId="0" applyFont="1" applyAlignment="1" applyProtection="1">
      <alignment vertical="top" wrapText="1"/>
      <protection locked="0"/>
    </xf>
    <xf numFmtId="0" fontId="35" fillId="12" borderId="28" xfId="0" applyFont="1" applyFill="1" applyBorder="1" applyAlignment="1" applyProtection="1">
      <alignment horizontal="center" vertical="center"/>
      <protection locked="0"/>
    </xf>
    <xf numFmtId="0" fontId="35" fillId="12" borderId="30" xfId="0" applyFont="1" applyFill="1" applyBorder="1" applyAlignment="1" applyProtection="1">
      <alignment horizontal="center" vertical="center"/>
      <protection locked="0"/>
    </xf>
    <xf numFmtId="0" fontId="35" fillId="12" borderId="31" xfId="0" applyFont="1" applyFill="1" applyBorder="1" applyAlignment="1" applyProtection="1">
      <alignment horizontal="center" vertical="center"/>
      <protection locked="0"/>
    </xf>
  </cellXfs>
  <cellStyles count="6">
    <cellStyle name="Normal" xfId="0" builtinId="0"/>
    <cellStyle name="Normal 2" xfId="3" xr:uid="{5BB1BAE6-C854-480F-B652-4FEFF6CD6C42}"/>
    <cellStyle name="Normal 2 2" xfId="4" xr:uid="{D69AED6B-3299-436F-9EFB-06D1747BD708}"/>
    <cellStyle name="Normal 3" xfId="5" xr:uid="{5E7F89CA-4832-4CE9-8F27-4A591F9403C1}"/>
    <cellStyle name="ハイパーリンク 2" xfId="2" xr:uid="{932021D7-33BE-4A4F-AD27-E9E2DD6E4156}"/>
    <cellStyle name="標準 2" xfId="1" xr:uid="{0D62091C-E557-447C-AD49-903147681AFB}"/>
  </cellStyles>
  <dxfs count="6">
    <dxf>
      <fill>
        <patternFill>
          <bgColor rgb="FFFFC7CE"/>
        </patternFill>
      </fill>
    </dxf>
    <dxf>
      <fill>
        <patternFill>
          <bgColor theme="9" tint="0.79998168889431442"/>
        </patternFill>
      </fill>
    </dxf>
    <dxf>
      <fill>
        <patternFill>
          <bgColor theme="7" tint="0.79998168889431442"/>
        </patternFill>
      </fill>
    </dxf>
    <dxf>
      <fill>
        <patternFill>
          <bgColor rgb="FFFFC7CE"/>
        </patternFill>
      </fill>
    </dxf>
    <dxf>
      <fill>
        <patternFill>
          <bgColor theme="9" tint="0.79998168889431442"/>
        </patternFill>
      </fill>
    </dxf>
    <dxf>
      <fill>
        <patternFill>
          <bgColor theme="7" tint="0.79998168889431442"/>
        </patternFill>
      </fill>
    </dxf>
  </dxfs>
  <tableStyles count="0" defaultTableStyle="TableStyleMedium2" defaultPivotStyle="PivotStyleLight16"/>
  <colors>
    <mruColors>
      <color rgb="FFB2B2B2"/>
      <color rgb="FFCCCCFF"/>
      <color rgb="FFFF00FF"/>
      <color rgb="FF9999FF"/>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Existing Gaps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bar"/>
        <c:grouping val="clustered"/>
        <c:varyColors val="0"/>
        <c:ser>
          <c:idx val="0"/>
          <c:order val="0"/>
          <c:tx>
            <c:strRef>
              <c:f>'Gap Analysis Summary (Hidden)'!$B$3</c:f>
              <c:strCache>
                <c:ptCount val="1"/>
                <c:pt idx="0">
                  <c:v>Pillar 1</c:v>
                </c:pt>
              </c:strCache>
            </c:strRef>
          </c:tx>
          <c:spPr>
            <a:solidFill>
              <a:schemeClr val="accent1"/>
            </a:solidFill>
            <a:ln>
              <a:noFill/>
            </a:ln>
            <a:effectLst/>
          </c:spPr>
          <c:invertIfNegative val="0"/>
          <c:cat>
            <c:strRef>
              <c:f>'Gap Analysis Summary (Hidden)'!$A$4:$A$7</c:f>
              <c:strCache>
                <c:ptCount val="4"/>
                <c:pt idx="0">
                  <c:v>Recommended Practice</c:v>
                </c:pt>
                <c:pt idx="1">
                  <c:v>Data Availability</c:v>
                </c:pt>
                <c:pt idx="2">
                  <c:v>Peer Benchmark</c:v>
                </c:pt>
                <c:pt idx="3">
                  <c:v>Policy Target</c:v>
                </c:pt>
              </c:strCache>
            </c:strRef>
          </c:cat>
          <c:val>
            <c:numRef>
              <c:f>'Gap Analysis Summary (Hidden)'!$B$4:$B$7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463-4BDF-B33D-C3486E7E0E2F}"/>
            </c:ext>
          </c:extLst>
        </c:ser>
        <c:ser>
          <c:idx val="1"/>
          <c:order val="1"/>
          <c:tx>
            <c:strRef>
              <c:f>'Gap Analysis Summary (Hidden)'!$C$3</c:f>
              <c:strCache>
                <c:ptCount val="1"/>
                <c:pt idx="0">
                  <c:v>Pillar 2</c:v>
                </c:pt>
              </c:strCache>
            </c:strRef>
          </c:tx>
          <c:spPr>
            <a:solidFill>
              <a:schemeClr val="accent2"/>
            </a:solidFill>
            <a:ln>
              <a:noFill/>
            </a:ln>
            <a:effectLst/>
          </c:spPr>
          <c:invertIfNegative val="0"/>
          <c:cat>
            <c:strRef>
              <c:f>'Gap Analysis Summary (Hidden)'!$A$4:$A$7</c:f>
              <c:strCache>
                <c:ptCount val="4"/>
                <c:pt idx="0">
                  <c:v>Recommended Practice</c:v>
                </c:pt>
                <c:pt idx="1">
                  <c:v>Data Availability</c:v>
                </c:pt>
                <c:pt idx="2">
                  <c:v>Peer Benchmark</c:v>
                </c:pt>
                <c:pt idx="3">
                  <c:v>Policy Target</c:v>
                </c:pt>
              </c:strCache>
            </c:strRef>
          </c:cat>
          <c:val>
            <c:numRef>
              <c:f>'Gap Analysis Summary (Hidden)'!$C$4:$C$7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0463-4BDF-B33D-C3486E7E0E2F}"/>
            </c:ext>
          </c:extLst>
        </c:ser>
        <c:ser>
          <c:idx val="2"/>
          <c:order val="2"/>
          <c:tx>
            <c:strRef>
              <c:f>'Gap Analysis Summary (Hidden)'!$D$3</c:f>
              <c:strCache>
                <c:ptCount val="1"/>
                <c:pt idx="0">
                  <c:v>Pillar 3</c:v>
                </c:pt>
              </c:strCache>
            </c:strRef>
          </c:tx>
          <c:spPr>
            <a:solidFill>
              <a:schemeClr val="accent3"/>
            </a:solidFill>
            <a:ln>
              <a:noFill/>
            </a:ln>
            <a:effectLst/>
          </c:spPr>
          <c:invertIfNegative val="0"/>
          <c:cat>
            <c:strRef>
              <c:f>'Gap Analysis Summary (Hidden)'!$A$4:$A$7</c:f>
              <c:strCache>
                <c:ptCount val="4"/>
                <c:pt idx="0">
                  <c:v>Recommended Practice</c:v>
                </c:pt>
                <c:pt idx="1">
                  <c:v>Data Availability</c:v>
                </c:pt>
                <c:pt idx="2">
                  <c:v>Peer Benchmark</c:v>
                </c:pt>
                <c:pt idx="3">
                  <c:v>Policy Target</c:v>
                </c:pt>
              </c:strCache>
            </c:strRef>
          </c:cat>
          <c:val>
            <c:numRef>
              <c:f>'Gap Analysis Summary (Hidden)'!$D$4:$D$7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0463-4BDF-B33D-C3486E7E0E2F}"/>
            </c:ext>
          </c:extLst>
        </c:ser>
        <c:ser>
          <c:idx val="3"/>
          <c:order val="3"/>
          <c:tx>
            <c:strRef>
              <c:f>'Gap Analysis Summary (Hidden)'!$E$3</c:f>
              <c:strCache>
                <c:ptCount val="1"/>
                <c:pt idx="0">
                  <c:v>Pillar 4</c:v>
                </c:pt>
              </c:strCache>
            </c:strRef>
          </c:tx>
          <c:spPr>
            <a:solidFill>
              <a:schemeClr val="accent4"/>
            </a:solidFill>
            <a:ln>
              <a:noFill/>
            </a:ln>
            <a:effectLst/>
          </c:spPr>
          <c:invertIfNegative val="0"/>
          <c:cat>
            <c:strRef>
              <c:f>'Gap Analysis Summary (Hidden)'!$A$4:$A$7</c:f>
              <c:strCache>
                <c:ptCount val="4"/>
                <c:pt idx="0">
                  <c:v>Recommended Practice</c:v>
                </c:pt>
                <c:pt idx="1">
                  <c:v>Data Availability</c:v>
                </c:pt>
                <c:pt idx="2">
                  <c:v>Peer Benchmark</c:v>
                </c:pt>
                <c:pt idx="3">
                  <c:v>Policy Target</c:v>
                </c:pt>
              </c:strCache>
            </c:strRef>
          </c:cat>
          <c:val>
            <c:numRef>
              <c:f>'Gap Analysis Summary (Hidden)'!$E$4:$E$7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0463-4BDF-B33D-C3486E7E0E2F}"/>
            </c:ext>
          </c:extLst>
        </c:ser>
        <c:dLbls>
          <c:showLegendKey val="0"/>
          <c:showVal val="0"/>
          <c:showCatName val="0"/>
          <c:showSerName val="0"/>
          <c:showPercent val="0"/>
          <c:showBubbleSize val="0"/>
        </c:dLbls>
        <c:gapWidth val="182"/>
        <c:axId val="873854480"/>
        <c:axId val="873848720"/>
      </c:barChart>
      <c:catAx>
        <c:axId val="873854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73848720"/>
        <c:crosses val="autoZero"/>
        <c:auto val="1"/>
        <c:lblAlgn val="ctr"/>
        <c:lblOffset val="100"/>
        <c:noMultiLvlLbl val="0"/>
      </c:catAx>
      <c:valAx>
        <c:axId val="873848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73854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371475</xdr:colOff>
      <xdr:row>19</xdr:row>
      <xdr:rowOff>28575</xdr:rowOff>
    </xdr:to>
    <xdr:graphicFrame macro="">
      <xdr:nvGraphicFramePr>
        <xdr:cNvPr id="2" name="Gráfico 1">
          <a:extLst>
            <a:ext uri="{FF2B5EF4-FFF2-40B4-BE49-F238E27FC236}">
              <a16:creationId xmlns:a16="http://schemas.microsoft.com/office/drawing/2014/main" id="{4EE21FE4-5B11-49E2-BE75-A5CA9B420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276227</xdr:colOff>
      <xdr:row>102</xdr:row>
      <xdr:rowOff>60960</xdr:rowOff>
    </xdr:from>
    <xdr:to>
      <xdr:col>4</xdr:col>
      <xdr:colOff>443211</xdr:colOff>
      <xdr:row>116</xdr:row>
      <xdr:rowOff>157668</xdr:rowOff>
    </xdr:to>
    <xdr:pic>
      <xdr:nvPicPr>
        <xdr:cNvPr id="2" name="図 2">
          <a:extLst>
            <a:ext uri="{FF2B5EF4-FFF2-40B4-BE49-F238E27FC236}">
              <a16:creationId xmlns:a16="http://schemas.microsoft.com/office/drawing/2014/main" id="{CDD3B3A8-57F8-4B67-A235-C46CEAC9BD47}"/>
            </a:ext>
          </a:extLst>
        </xdr:cNvPr>
        <xdr:cNvPicPr>
          <a:picLocks noChangeAspect="1"/>
        </xdr:cNvPicPr>
      </xdr:nvPicPr>
      <xdr:blipFill>
        <a:blip xmlns:r="http://schemas.openxmlformats.org/officeDocument/2006/relationships" r:embed="rId1"/>
        <a:stretch>
          <a:fillRect/>
        </a:stretch>
      </xdr:blipFill>
      <xdr:spPr>
        <a:xfrm>
          <a:off x="893447" y="20589240"/>
          <a:ext cx="3359764" cy="2657028"/>
        </a:xfrm>
        <a:prstGeom prst="rect">
          <a:avLst/>
        </a:prstGeom>
      </xdr:spPr>
    </xdr:pic>
    <xdr:clientData/>
  </xdr:twoCellAnchor>
  <xdr:twoCellAnchor editAs="oneCell">
    <xdr:from>
      <xdr:col>2</xdr:col>
      <xdr:colOff>904875</xdr:colOff>
      <xdr:row>82</xdr:row>
      <xdr:rowOff>66675</xdr:rowOff>
    </xdr:from>
    <xdr:to>
      <xdr:col>5</xdr:col>
      <xdr:colOff>162575</xdr:colOff>
      <xdr:row>94</xdr:row>
      <xdr:rowOff>171863</xdr:rowOff>
    </xdr:to>
    <xdr:pic>
      <xdr:nvPicPr>
        <xdr:cNvPr id="3" name="図 3">
          <a:extLst>
            <a:ext uri="{FF2B5EF4-FFF2-40B4-BE49-F238E27FC236}">
              <a16:creationId xmlns:a16="http://schemas.microsoft.com/office/drawing/2014/main" id="{4BC1180D-5424-477F-9F0E-762328B1FF0E}"/>
            </a:ext>
          </a:extLst>
        </xdr:cNvPr>
        <xdr:cNvPicPr>
          <a:picLocks noChangeAspect="1"/>
        </xdr:cNvPicPr>
      </xdr:nvPicPr>
      <xdr:blipFill>
        <a:blip xmlns:r="http://schemas.openxmlformats.org/officeDocument/2006/relationships" r:embed="rId2"/>
        <a:stretch>
          <a:fillRect/>
        </a:stretch>
      </xdr:blipFill>
      <xdr:spPr>
        <a:xfrm>
          <a:off x="1522095" y="16937355"/>
          <a:ext cx="4187840" cy="2299748"/>
        </a:xfrm>
        <a:prstGeom prst="rect">
          <a:avLst/>
        </a:prstGeom>
      </xdr:spPr>
    </xdr:pic>
    <xdr:clientData/>
  </xdr:twoCellAnchor>
  <xdr:twoCellAnchor editAs="oneCell">
    <xdr:from>
      <xdr:col>2</xdr:col>
      <xdr:colOff>381000</xdr:colOff>
      <xdr:row>66</xdr:row>
      <xdr:rowOff>95250</xdr:rowOff>
    </xdr:from>
    <xdr:to>
      <xdr:col>4</xdr:col>
      <xdr:colOff>1136033</xdr:colOff>
      <xdr:row>76</xdr:row>
      <xdr:rowOff>314</xdr:rowOff>
    </xdr:to>
    <xdr:pic>
      <xdr:nvPicPr>
        <xdr:cNvPr id="4" name="図 4">
          <a:extLst>
            <a:ext uri="{FF2B5EF4-FFF2-40B4-BE49-F238E27FC236}">
              <a16:creationId xmlns:a16="http://schemas.microsoft.com/office/drawing/2014/main" id="{51DC08DE-D35B-45AD-9F29-6C975641CD26}"/>
            </a:ext>
          </a:extLst>
        </xdr:cNvPr>
        <xdr:cNvPicPr>
          <a:picLocks noChangeAspect="1"/>
        </xdr:cNvPicPr>
      </xdr:nvPicPr>
      <xdr:blipFill>
        <a:blip xmlns:r="http://schemas.openxmlformats.org/officeDocument/2006/relationships" r:embed="rId3"/>
        <a:stretch>
          <a:fillRect/>
        </a:stretch>
      </xdr:blipFill>
      <xdr:spPr>
        <a:xfrm>
          <a:off x="998220" y="14039850"/>
          <a:ext cx="4206893" cy="17338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EE1A6-7213-4DF6-91D7-CE9CB2C25FEA}">
  <sheetPr>
    <tabColor theme="0"/>
  </sheetPr>
  <dimension ref="A1:T274"/>
  <sheetViews>
    <sheetView zoomScale="44" workbookViewId="0">
      <selection activeCell="G27" sqref="G27"/>
    </sheetView>
  </sheetViews>
  <sheetFormatPr baseColWidth="10" defaultColWidth="9" defaultRowHeight="21"/>
  <cols>
    <col min="1" max="1" width="9" style="7"/>
    <col min="2" max="2" width="29.453125" style="3" customWidth="1"/>
    <col min="3" max="3" width="26.81640625" style="8" customWidth="1"/>
    <col min="4" max="4" width="35.453125" style="4" customWidth="1"/>
    <col min="5" max="5" width="66.453125" style="5" customWidth="1"/>
    <col min="6" max="9" width="6.1796875" style="2" customWidth="1"/>
    <col min="10" max="10" width="56.453125" style="10" customWidth="1"/>
    <col min="11" max="11" width="240.453125" style="11" customWidth="1"/>
    <col min="12" max="20" width="9" style="7"/>
    <col min="21" max="16384" width="9" style="2"/>
  </cols>
  <sheetData>
    <row r="1" spans="1:20" s="7" customFormat="1" ht="36" customHeight="1" thickBot="1">
      <c r="B1" s="94"/>
      <c r="C1" s="101"/>
      <c r="D1" s="96"/>
      <c r="E1" s="97"/>
      <c r="J1" s="102"/>
    </row>
    <row r="2" spans="1:20" ht="31.5" thickBot="1">
      <c r="B2" s="162" t="s">
        <v>0</v>
      </c>
      <c r="C2" s="162"/>
      <c r="D2" s="162"/>
      <c r="E2" s="162"/>
      <c r="F2" s="162"/>
      <c r="G2" s="162"/>
      <c r="H2" s="162"/>
      <c r="I2" s="162"/>
      <c r="J2" s="162"/>
      <c r="K2" s="162"/>
    </row>
    <row r="3" spans="1:20" s="7" customFormat="1" ht="200.15" customHeight="1" thickBot="1">
      <c r="B3" s="151" t="s">
        <v>1</v>
      </c>
      <c r="C3" s="152"/>
      <c r="D3" s="152"/>
      <c r="E3" s="152"/>
      <c r="F3" s="152"/>
      <c r="G3" s="152"/>
      <c r="H3" s="152"/>
      <c r="I3" s="152"/>
      <c r="J3" s="163" t="s">
        <v>2</v>
      </c>
      <c r="K3" s="164"/>
      <c r="L3" s="6"/>
      <c r="M3" s="6"/>
      <c r="N3" s="6"/>
      <c r="O3" s="6"/>
      <c r="P3" s="6"/>
      <c r="Q3" s="6"/>
      <c r="R3" s="6"/>
    </row>
    <row r="4" spans="1:20" ht="85" customHeight="1" thickBot="1">
      <c r="A4" s="92"/>
      <c r="B4" s="165" t="s">
        <v>3</v>
      </c>
      <c r="C4" s="166" t="s">
        <v>4</v>
      </c>
      <c r="D4" s="167" t="s">
        <v>5</v>
      </c>
      <c r="E4" s="167"/>
      <c r="F4" s="168" t="s">
        <v>6</v>
      </c>
      <c r="G4" s="168"/>
      <c r="H4" s="168"/>
      <c r="I4" s="168"/>
      <c r="J4" s="169" t="s">
        <v>7</v>
      </c>
      <c r="K4" s="169"/>
    </row>
    <row r="5" spans="1:20" ht="220" customHeight="1">
      <c r="B5" s="165"/>
      <c r="C5" s="166"/>
      <c r="D5" s="88" t="s">
        <v>8</v>
      </c>
      <c r="E5" s="88" t="s">
        <v>9</v>
      </c>
      <c r="F5" s="89" t="s">
        <v>10</v>
      </c>
      <c r="G5" s="89" t="s">
        <v>11</v>
      </c>
      <c r="H5" s="89" t="s">
        <v>12</v>
      </c>
      <c r="I5" s="89" t="s">
        <v>13</v>
      </c>
      <c r="J5" s="90" t="s">
        <v>14</v>
      </c>
      <c r="K5" s="91" t="s">
        <v>15</v>
      </c>
    </row>
    <row r="6" spans="1:20" ht="42" customHeight="1">
      <c r="B6" s="150" t="s">
        <v>16</v>
      </c>
      <c r="C6" s="153" t="s">
        <v>17</v>
      </c>
      <c r="D6" s="153"/>
      <c r="E6" s="153"/>
      <c r="F6" s="153"/>
      <c r="G6" s="153"/>
      <c r="H6" s="153"/>
      <c r="I6" s="153"/>
      <c r="J6" s="153"/>
      <c r="K6" s="153"/>
    </row>
    <row r="7" spans="1:20" s="80" customFormat="1" ht="112" customHeight="1">
      <c r="A7" s="93"/>
      <c r="B7" s="150"/>
      <c r="C7" s="156" t="s">
        <v>18</v>
      </c>
      <c r="D7" s="154" t="s">
        <v>19</v>
      </c>
      <c r="E7" s="83" t="s">
        <v>20</v>
      </c>
      <c r="F7" s="82"/>
      <c r="G7" s="84"/>
      <c r="H7" s="82"/>
      <c r="I7" s="85"/>
      <c r="J7" s="154" t="s">
        <v>21</v>
      </c>
      <c r="K7" s="155" t="s">
        <v>22</v>
      </c>
      <c r="L7" s="93"/>
      <c r="M7" s="93"/>
      <c r="N7" s="93"/>
      <c r="O7" s="93"/>
      <c r="P7" s="93"/>
      <c r="Q7" s="93"/>
      <c r="R7" s="93"/>
      <c r="S7" s="93"/>
      <c r="T7" s="93"/>
    </row>
    <row r="8" spans="1:20" s="80" customFormat="1" ht="85" customHeight="1">
      <c r="A8" s="93"/>
      <c r="B8" s="150"/>
      <c r="C8" s="156"/>
      <c r="D8" s="154"/>
      <c r="E8" s="83" t="s">
        <v>23</v>
      </c>
      <c r="F8" s="82"/>
      <c r="G8" s="82"/>
      <c r="H8" s="82"/>
      <c r="I8" s="82"/>
      <c r="J8" s="154"/>
      <c r="K8" s="155"/>
      <c r="L8" s="93"/>
      <c r="M8" s="93"/>
      <c r="N8" s="93"/>
      <c r="O8" s="93"/>
      <c r="P8" s="93"/>
      <c r="Q8" s="93"/>
      <c r="R8" s="93"/>
      <c r="S8" s="93"/>
      <c r="T8" s="93"/>
    </row>
    <row r="9" spans="1:20" ht="27.65" customHeight="1">
      <c r="B9" s="150"/>
      <c r="C9" s="161" t="s">
        <v>24</v>
      </c>
      <c r="D9" s="157" t="s">
        <v>25</v>
      </c>
      <c r="E9" s="13" t="s">
        <v>26</v>
      </c>
      <c r="F9" s="86"/>
      <c r="G9" s="87"/>
      <c r="H9" s="84"/>
      <c r="I9" s="87"/>
      <c r="J9" s="158" t="s">
        <v>27</v>
      </c>
      <c r="K9" s="159" t="s">
        <v>28</v>
      </c>
    </row>
    <row r="10" spans="1:20" ht="27.65" customHeight="1">
      <c r="B10" s="150"/>
      <c r="C10" s="161"/>
      <c r="D10" s="157"/>
      <c r="E10" s="14" t="s">
        <v>29</v>
      </c>
      <c r="F10" s="86"/>
      <c r="G10" s="87"/>
      <c r="H10" s="84"/>
      <c r="I10" s="87"/>
      <c r="J10" s="158"/>
      <c r="K10" s="159"/>
    </row>
    <row r="11" spans="1:20" ht="27.65" customHeight="1">
      <c r="B11" s="150"/>
      <c r="C11" s="161"/>
      <c r="D11" s="157"/>
      <c r="E11" s="12" t="s">
        <v>30</v>
      </c>
      <c r="F11" s="86"/>
      <c r="G11" s="87"/>
      <c r="H11" s="84"/>
      <c r="I11" s="87"/>
      <c r="J11" s="158"/>
      <c r="K11" s="159"/>
    </row>
    <row r="12" spans="1:20" ht="27.65" customHeight="1">
      <c r="B12" s="150"/>
      <c r="C12" s="161"/>
      <c r="D12" s="157"/>
      <c r="E12" s="13" t="s">
        <v>31</v>
      </c>
      <c r="F12" s="86"/>
      <c r="G12" s="87"/>
      <c r="H12" s="84"/>
      <c r="I12" s="87"/>
      <c r="J12" s="158"/>
      <c r="K12" s="159"/>
    </row>
    <row r="13" spans="1:20" ht="27.65" customHeight="1">
      <c r="B13" s="150"/>
      <c r="C13" s="161"/>
      <c r="D13" s="157"/>
      <c r="E13" s="13" t="s">
        <v>32</v>
      </c>
      <c r="F13" s="86"/>
      <c r="G13" s="87"/>
      <c r="H13" s="85"/>
      <c r="I13" s="87"/>
      <c r="J13" s="158"/>
      <c r="K13" s="159"/>
    </row>
    <row r="14" spans="1:20" ht="27.65" customHeight="1">
      <c r="B14" s="150"/>
      <c r="C14" s="161"/>
      <c r="D14" s="157"/>
      <c r="E14" s="81" t="s">
        <v>33</v>
      </c>
      <c r="F14" s="86"/>
      <c r="G14" s="87"/>
      <c r="H14" s="87"/>
      <c r="I14" s="87"/>
      <c r="J14" s="158"/>
      <c r="K14" s="159"/>
    </row>
    <row r="15" spans="1:20" ht="27.65" customHeight="1">
      <c r="B15" s="150"/>
      <c r="C15" s="161"/>
      <c r="D15" s="157"/>
      <c r="E15" s="81" t="s">
        <v>34</v>
      </c>
      <c r="F15" s="86"/>
      <c r="G15" s="87"/>
      <c r="H15" s="87"/>
      <c r="I15" s="87"/>
      <c r="J15" s="158"/>
      <c r="K15" s="160"/>
    </row>
    <row r="16" spans="1:20" ht="27.65" customHeight="1">
      <c r="B16" s="150"/>
      <c r="C16" s="161"/>
      <c r="D16" s="157"/>
      <c r="E16" s="81" t="s">
        <v>35</v>
      </c>
      <c r="F16" s="86"/>
      <c r="G16" s="87"/>
      <c r="H16" s="87"/>
      <c r="I16" s="87"/>
      <c r="J16" s="158"/>
      <c r="K16" s="159"/>
    </row>
    <row r="17" spans="2:11" ht="27.65" customHeight="1">
      <c r="B17" s="150"/>
      <c r="C17" s="161"/>
      <c r="D17" s="157"/>
      <c r="E17" s="81" t="s">
        <v>36</v>
      </c>
      <c r="F17" s="86"/>
      <c r="G17" s="87"/>
      <c r="H17" s="87"/>
      <c r="I17" s="87"/>
      <c r="J17" s="158"/>
      <c r="K17" s="159"/>
    </row>
    <row r="18" spans="2:11" ht="27.65" customHeight="1">
      <c r="B18" s="150"/>
      <c r="C18" s="161"/>
      <c r="D18" s="157"/>
      <c r="E18" s="13" t="s">
        <v>37</v>
      </c>
      <c r="F18" s="87"/>
      <c r="G18" s="87"/>
      <c r="H18" s="87"/>
      <c r="I18" s="87"/>
      <c r="J18" s="158"/>
      <c r="K18" s="160"/>
    </row>
    <row r="19" spans="2:11" s="7" customFormat="1">
      <c r="B19" s="94"/>
      <c r="C19" s="95"/>
      <c r="D19" s="96"/>
      <c r="E19" s="97"/>
      <c r="J19" s="98"/>
      <c r="K19" s="99"/>
    </row>
    <row r="20" spans="2:11" s="7" customFormat="1">
      <c r="B20" s="94"/>
      <c r="C20" s="95"/>
      <c r="D20" s="96"/>
      <c r="E20" s="97"/>
      <c r="J20" s="98"/>
      <c r="K20" s="100"/>
    </row>
    <row r="21" spans="2:11" s="7" customFormat="1">
      <c r="B21" s="94"/>
      <c r="C21" s="95"/>
      <c r="D21" s="96"/>
      <c r="E21" s="97"/>
      <c r="J21" s="98"/>
      <c r="K21" s="99"/>
    </row>
    <row r="22" spans="2:11" s="7" customFormat="1">
      <c r="B22" s="94"/>
      <c r="C22" s="95"/>
      <c r="D22" s="96"/>
      <c r="E22" s="97"/>
      <c r="J22" s="98"/>
      <c r="K22" s="99"/>
    </row>
    <row r="23" spans="2:11" s="7" customFormat="1">
      <c r="B23" s="94"/>
      <c r="C23" s="95"/>
      <c r="D23" s="96"/>
      <c r="E23" s="97"/>
      <c r="J23" s="98"/>
    </row>
    <row r="24" spans="2:11" s="7" customFormat="1">
      <c r="B24" s="94"/>
      <c r="C24" s="95"/>
      <c r="D24" s="96"/>
      <c r="E24" s="97"/>
      <c r="J24" s="98"/>
    </row>
    <row r="25" spans="2:11" s="7" customFormat="1">
      <c r="B25" s="94"/>
      <c r="C25" s="95"/>
      <c r="D25" s="96"/>
      <c r="E25" s="97"/>
      <c r="J25" s="98"/>
    </row>
    <row r="26" spans="2:11" s="7" customFormat="1">
      <c r="B26" s="94"/>
      <c r="C26" s="95"/>
      <c r="D26" s="96"/>
      <c r="E26" s="97"/>
      <c r="J26" s="98"/>
    </row>
    <row r="27" spans="2:11" s="7" customFormat="1">
      <c r="B27" s="94"/>
      <c r="C27" s="95"/>
      <c r="D27" s="96"/>
      <c r="E27" s="97"/>
      <c r="J27" s="98"/>
    </row>
    <row r="28" spans="2:11" s="7" customFormat="1">
      <c r="B28" s="94"/>
      <c r="C28" s="95"/>
      <c r="D28" s="96"/>
      <c r="E28" s="97"/>
      <c r="J28" s="98"/>
    </row>
    <row r="29" spans="2:11" s="7" customFormat="1">
      <c r="B29" s="94"/>
      <c r="C29" s="95"/>
      <c r="D29" s="96"/>
      <c r="E29" s="97"/>
      <c r="J29" s="98"/>
    </row>
    <row r="30" spans="2:11" s="7" customFormat="1">
      <c r="B30" s="94"/>
      <c r="C30" s="95"/>
      <c r="D30" s="96"/>
      <c r="E30" s="97"/>
      <c r="J30" s="98"/>
    </row>
    <row r="31" spans="2:11" s="7" customFormat="1">
      <c r="B31" s="94"/>
      <c r="C31" s="95"/>
      <c r="D31" s="96"/>
      <c r="E31" s="97"/>
      <c r="J31" s="98"/>
    </row>
    <row r="32" spans="2:11" s="7" customFormat="1">
      <c r="B32" s="94"/>
      <c r="C32" s="95"/>
      <c r="D32" s="96"/>
      <c r="E32" s="97"/>
      <c r="J32" s="98"/>
    </row>
    <row r="33" spans="2:11" s="7" customFormat="1">
      <c r="B33" s="94"/>
      <c r="C33" s="95"/>
      <c r="D33" s="96"/>
      <c r="E33" s="97"/>
      <c r="J33" s="98"/>
    </row>
    <row r="34" spans="2:11" s="7" customFormat="1">
      <c r="B34" s="94"/>
      <c r="C34" s="95"/>
      <c r="D34" s="96"/>
      <c r="E34" s="97"/>
      <c r="J34" s="98"/>
    </row>
    <row r="35" spans="2:11" s="7" customFormat="1">
      <c r="B35" s="94"/>
      <c r="C35" s="95"/>
      <c r="D35" s="96"/>
      <c r="E35" s="97"/>
      <c r="J35" s="98"/>
    </row>
    <row r="36" spans="2:11" s="7" customFormat="1">
      <c r="B36" s="94"/>
      <c r="C36" s="95"/>
      <c r="D36" s="96"/>
      <c r="E36" s="97"/>
      <c r="J36" s="98"/>
    </row>
    <row r="37" spans="2:11" s="7" customFormat="1">
      <c r="B37" s="94"/>
      <c r="C37" s="95"/>
      <c r="D37" s="96"/>
      <c r="E37" s="97"/>
      <c r="J37" s="98"/>
    </row>
    <row r="38" spans="2:11" s="7" customFormat="1">
      <c r="B38" s="94"/>
      <c r="C38" s="95"/>
      <c r="D38" s="96"/>
      <c r="E38" s="97"/>
      <c r="J38" s="98"/>
    </row>
    <row r="39" spans="2:11" s="7" customFormat="1">
      <c r="B39" s="94"/>
      <c r="C39" s="95"/>
      <c r="D39" s="96"/>
      <c r="E39" s="97"/>
      <c r="J39" s="98"/>
    </row>
    <row r="40" spans="2:11" s="7" customFormat="1">
      <c r="B40" s="94"/>
      <c r="C40" s="95"/>
      <c r="D40" s="96"/>
      <c r="E40" s="97"/>
      <c r="J40" s="98"/>
    </row>
    <row r="41" spans="2:11" s="7" customFormat="1">
      <c r="B41" s="94"/>
      <c r="C41" s="95"/>
      <c r="D41" s="96"/>
      <c r="E41" s="97"/>
      <c r="J41" s="98"/>
    </row>
    <row r="42" spans="2:11" s="7" customFormat="1">
      <c r="B42" s="94"/>
      <c r="C42" s="95"/>
      <c r="D42" s="96"/>
      <c r="E42" s="97"/>
      <c r="J42" s="98"/>
    </row>
    <row r="43" spans="2:11" s="7" customFormat="1">
      <c r="B43" s="94"/>
      <c r="C43" s="95"/>
      <c r="D43" s="96"/>
      <c r="E43" s="97"/>
      <c r="J43" s="98"/>
    </row>
    <row r="44" spans="2:11" s="7" customFormat="1">
      <c r="B44" s="94"/>
      <c r="C44" s="95"/>
      <c r="D44" s="96"/>
      <c r="E44" s="97"/>
      <c r="J44" s="98"/>
    </row>
    <row r="45" spans="2:11" s="7" customFormat="1">
      <c r="B45" s="94"/>
      <c r="C45" s="95"/>
      <c r="D45" s="96"/>
      <c r="E45" s="97"/>
      <c r="J45" s="98"/>
    </row>
    <row r="46" spans="2:11" s="7" customFormat="1">
      <c r="B46" s="94"/>
      <c r="C46" s="95"/>
      <c r="D46" s="96"/>
      <c r="E46" s="97"/>
      <c r="J46" s="98"/>
    </row>
    <row r="47" spans="2:11" s="7" customFormat="1">
      <c r="B47" s="94"/>
      <c r="C47" s="95"/>
      <c r="D47" s="96"/>
      <c r="E47" s="97"/>
      <c r="J47" s="98"/>
    </row>
    <row r="48" spans="2:11">
      <c r="J48" s="9"/>
      <c r="K48" s="2"/>
    </row>
    <row r="49" spans="10:11">
      <c r="J49" s="9"/>
      <c r="K49" s="2"/>
    </row>
    <row r="50" spans="10:11">
      <c r="J50" s="9"/>
      <c r="K50" s="2"/>
    </row>
    <row r="51" spans="10:11">
      <c r="J51" s="9"/>
      <c r="K51" s="2"/>
    </row>
    <row r="52" spans="10:11">
      <c r="J52" s="9"/>
      <c r="K52" s="2"/>
    </row>
    <row r="53" spans="10:11">
      <c r="J53" s="9"/>
      <c r="K53" s="2"/>
    </row>
    <row r="54" spans="10:11">
      <c r="J54" s="9"/>
      <c r="K54" s="2"/>
    </row>
    <row r="55" spans="10:11">
      <c r="J55" s="9"/>
      <c r="K55" s="2"/>
    </row>
    <row r="56" spans="10:11">
      <c r="J56" s="9"/>
      <c r="K56" s="2"/>
    </row>
    <row r="57" spans="10:11">
      <c r="J57" s="9"/>
      <c r="K57" s="2"/>
    </row>
    <row r="58" spans="10:11">
      <c r="J58" s="9"/>
      <c r="K58" s="2"/>
    </row>
    <row r="59" spans="10:11">
      <c r="J59" s="9"/>
      <c r="K59" s="2"/>
    </row>
    <row r="60" spans="10:11">
      <c r="J60" s="9"/>
      <c r="K60" s="2"/>
    </row>
    <row r="61" spans="10:11">
      <c r="J61" s="9"/>
      <c r="K61" s="2"/>
    </row>
    <row r="62" spans="10:11">
      <c r="J62" s="9"/>
      <c r="K62" s="2"/>
    </row>
    <row r="63" spans="10:11">
      <c r="J63" s="9"/>
      <c r="K63" s="2"/>
    </row>
    <row r="64" spans="10:11">
      <c r="J64" s="9"/>
      <c r="K64" s="2"/>
    </row>
    <row r="65" spans="10:11">
      <c r="J65" s="9"/>
      <c r="K65" s="2"/>
    </row>
    <row r="66" spans="10:11">
      <c r="J66" s="9"/>
      <c r="K66" s="2"/>
    </row>
    <row r="67" spans="10:11">
      <c r="J67" s="9"/>
      <c r="K67" s="2"/>
    </row>
    <row r="68" spans="10:11">
      <c r="J68" s="9"/>
      <c r="K68" s="2"/>
    </row>
    <row r="69" spans="10:11">
      <c r="J69" s="9"/>
      <c r="K69" s="2"/>
    </row>
    <row r="70" spans="10:11">
      <c r="J70" s="9"/>
      <c r="K70" s="2"/>
    </row>
    <row r="71" spans="10:11">
      <c r="J71" s="9"/>
      <c r="K71" s="2"/>
    </row>
    <row r="72" spans="10:11">
      <c r="J72" s="9"/>
      <c r="K72" s="2"/>
    </row>
    <row r="73" spans="10:11">
      <c r="J73" s="9"/>
      <c r="K73" s="2"/>
    </row>
    <row r="74" spans="10:11">
      <c r="J74" s="9"/>
      <c r="K74" s="2"/>
    </row>
    <row r="75" spans="10:11">
      <c r="J75" s="9"/>
      <c r="K75" s="2"/>
    </row>
    <row r="76" spans="10:11">
      <c r="J76" s="9"/>
      <c r="K76" s="2"/>
    </row>
    <row r="77" spans="10:11">
      <c r="J77" s="9"/>
      <c r="K77" s="2"/>
    </row>
    <row r="78" spans="10:11">
      <c r="J78" s="9"/>
      <c r="K78" s="2"/>
    </row>
    <row r="79" spans="10:11">
      <c r="J79" s="9"/>
      <c r="K79" s="2"/>
    </row>
    <row r="80" spans="10:11">
      <c r="J80" s="9"/>
      <c r="K80" s="2"/>
    </row>
    <row r="81" spans="10:11">
      <c r="J81" s="9"/>
      <c r="K81" s="2"/>
    </row>
    <row r="82" spans="10:11">
      <c r="J82" s="9"/>
      <c r="K82" s="2"/>
    </row>
    <row r="83" spans="10:11">
      <c r="J83" s="9"/>
      <c r="K83" s="2"/>
    </row>
    <row r="84" spans="10:11">
      <c r="J84" s="9"/>
      <c r="K84" s="2"/>
    </row>
    <row r="85" spans="10:11">
      <c r="J85" s="9"/>
      <c r="K85" s="2"/>
    </row>
    <row r="86" spans="10:11">
      <c r="J86" s="9"/>
      <c r="K86" s="2"/>
    </row>
    <row r="87" spans="10:11">
      <c r="J87" s="9"/>
      <c r="K87" s="2"/>
    </row>
    <row r="88" spans="10:11">
      <c r="J88" s="9"/>
      <c r="K88" s="2"/>
    </row>
    <row r="89" spans="10:11">
      <c r="J89" s="9"/>
      <c r="K89" s="2"/>
    </row>
    <row r="90" spans="10:11">
      <c r="J90" s="9"/>
      <c r="K90" s="2"/>
    </row>
    <row r="91" spans="10:11">
      <c r="J91" s="9"/>
      <c r="K91" s="2"/>
    </row>
    <row r="92" spans="10:11">
      <c r="J92" s="9"/>
      <c r="K92" s="2"/>
    </row>
    <row r="93" spans="10:11">
      <c r="J93" s="9"/>
      <c r="K93" s="2"/>
    </row>
    <row r="94" spans="10:11">
      <c r="J94" s="9"/>
      <c r="K94" s="2"/>
    </row>
    <row r="95" spans="10:11">
      <c r="J95" s="9"/>
      <c r="K95" s="2"/>
    </row>
    <row r="96" spans="10:11">
      <c r="J96" s="9"/>
      <c r="K96" s="2"/>
    </row>
    <row r="97" spans="10:11">
      <c r="J97" s="9"/>
      <c r="K97" s="2"/>
    </row>
    <row r="98" spans="10:11">
      <c r="J98" s="9"/>
      <c r="K98" s="2"/>
    </row>
    <row r="99" spans="10:11">
      <c r="J99" s="9"/>
      <c r="K99" s="2"/>
    </row>
    <row r="100" spans="10:11">
      <c r="J100" s="9"/>
      <c r="K100" s="2"/>
    </row>
    <row r="101" spans="10:11">
      <c r="J101" s="9"/>
      <c r="K101" s="2"/>
    </row>
    <row r="102" spans="10:11">
      <c r="J102" s="9"/>
      <c r="K102" s="2"/>
    </row>
    <row r="103" spans="10:11">
      <c r="J103" s="9"/>
      <c r="K103" s="2"/>
    </row>
    <row r="104" spans="10:11">
      <c r="J104" s="9"/>
      <c r="K104" s="2"/>
    </row>
    <row r="105" spans="10:11">
      <c r="J105" s="9"/>
      <c r="K105" s="2"/>
    </row>
    <row r="106" spans="10:11">
      <c r="J106" s="9"/>
      <c r="K106" s="2"/>
    </row>
    <row r="107" spans="10:11">
      <c r="J107" s="9"/>
      <c r="K107" s="2"/>
    </row>
    <row r="108" spans="10:11">
      <c r="J108" s="9"/>
      <c r="K108" s="2"/>
    </row>
    <row r="109" spans="10:11">
      <c r="J109" s="9"/>
      <c r="K109" s="2"/>
    </row>
    <row r="110" spans="10:11">
      <c r="J110" s="9"/>
      <c r="K110" s="2"/>
    </row>
    <row r="111" spans="10:11">
      <c r="J111" s="9"/>
      <c r="K111" s="2"/>
    </row>
    <row r="112" spans="10:11">
      <c r="J112" s="9"/>
      <c r="K112" s="2"/>
    </row>
    <row r="113" spans="10:11">
      <c r="J113" s="9"/>
      <c r="K113" s="2"/>
    </row>
    <row r="114" spans="10:11">
      <c r="J114" s="9"/>
      <c r="K114" s="2"/>
    </row>
    <row r="115" spans="10:11">
      <c r="J115" s="9"/>
      <c r="K115" s="2"/>
    </row>
    <row r="116" spans="10:11">
      <c r="J116" s="9"/>
      <c r="K116" s="2"/>
    </row>
    <row r="117" spans="10:11">
      <c r="J117" s="9"/>
      <c r="K117" s="2"/>
    </row>
    <row r="118" spans="10:11">
      <c r="J118" s="9"/>
      <c r="K118" s="2"/>
    </row>
    <row r="119" spans="10:11">
      <c r="J119" s="9"/>
      <c r="K119" s="2"/>
    </row>
    <row r="120" spans="10:11">
      <c r="J120" s="9"/>
      <c r="K120" s="2"/>
    </row>
    <row r="121" spans="10:11">
      <c r="J121" s="9"/>
      <c r="K121" s="2"/>
    </row>
    <row r="122" spans="10:11">
      <c r="J122" s="9"/>
      <c r="K122" s="2"/>
    </row>
    <row r="123" spans="10:11">
      <c r="J123" s="9"/>
      <c r="K123" s="2"/>
    </row>
    <row r="124" spans="10:11">
      <c r="J124" s="9"/>
      <c r="K124" s="2"/>
    </row>
    <row r="125" spans="10:11">
      <c r="J125" s="9"/>
      <c r="K125" s="2"/>
    </row>
    <row r="126" spans="10:11">
      <c r="J126" s="9"/>
      <c r="K126" s="2"/>
    </row>
    <row r="127" spans="10:11">
      <c r="J127" s="9"/>
      <c r="K127" s="2"/>
    </row>
    <row r="128" spans="10:11">
      <c r="J128" s="9"/>
      <c r="K128" s="2"/>
    </row>
    <row r="129" spans="10:11">
      <c r="J129" s="9"/>
      <c r="K129" s="2"/>
    </row>
    <row r="130" spans="10:11">
      <c r="J130" s="9"/>
      <c r="K130" s="2"/>
    </row>
    <row r="131" spans="10:11">
      <c r="J131" s="9"/>
      <c r="K131" s="2"/>
    </row>
    <row r="132" spans="10:11">
      <c r="J132" s="9"/>
      <c r="K132" s="2"/>
    </row>
    <row r="133" spans="10:11">
      <c r="J133" s="9"/>
      <c r="K133" s="2"/>
    </row>
    <row r="134" spans="10:11">
      <c r="J134" s="9"/>
      <c r="K134" s="2"/>
    </row>
    <row r="135" spans="10:11">
      <c r="J135" s="9"/>
      <c r="K135" s="2"/>
    </row>
    <row r="136" spans="10:11">
      <c r="J136" s="9"/>
      <c r="K136" s="2"/>
    </row>
    <row r="137" spans="10:11">
      <c r="J137" s="9"/>
      <c r="K137" s="2"/>
    </row>
    <row r="138" spans="10:11">
      <c r="J138" s="9"/>
      <c r="K138" s="2"/>
    </row>
    <row r="139" spans="10:11">
      <c r="J139" s="9"/>
      <c r="K139" s="2"/>
    </row>
    <row r="140" spans="10:11">
      <c r="J140" s="9"/>
      <c r="K140" s="2"/>
    </row>
    <row r="141" spans="10:11">
      <c r="J141" s="9"/>
      <c r="K141" s="2"/>
    </row>
    <row r="142" spans="10:11">
      <c r="J142" s="9"/>
      <c r="K142" s="2"/>
    </row>
    <row r="143" spans="10:11">
      <c r="J143" s="9"/>
      <c r="K143" s="2"/>
    </row>
    <row r="144" spans="10:11">
      <c r="J144" s="9"/>
      <c r="K144" s="2"/>
    </row>
    <row r="145" spans="10:11">
      <c r="J145" s="9"/>
      <c r="K145" s="2"/>
    </row>
    <row r="146" spans="10:11">
      <c r="J146" s="9"/>
      <c r="K146" s="2"/>
    </row>
    <row r="147" spans="10:11">
      <c r="J147" s="9"/>
      <c r="K147" s="2"/>
    </row>
    <row r="148" spans="10:11">
      <c r="J148" s="9"/>
      <c r="K148" s="2"/>
    </row>
    <row r="149" spans="10:11">
      <c r="J149" s="9"/>
      <c r="K149" s="2"/>
    </row>
    <row r="150" spans="10:11">
      <c r="J150" s="9"/>
      <c r="K150" s="2"/>
    </row>
    <row r="151" spans="10:11">
      <c r="J151" s="9"/>
      <c r="K151" s="2"/>
    </row>
    <row r="152" spans="10:11">
      <c r="J152" s="9"/>
      <c r="K152" s="2"/>
    </row>
    <row r="153" spans="10:11">
      <c r="J153" s="9"/>
      <c r="K153" s="2"/>
    </row>
    <row r="154" spans="10:11">
      <c r="J154" s="9"/>
      <c r="K154" s="2"/>
    </row>
    <row r="155" spans="10:11">
      <c r="J155" s="9"/>
      <c r="K155" s="2"/>
    </row>
    <row r="156" spans="10:11">
      <c r="J156" s="9"/>
      <c r="K156" s="2"/>
    </row>
    <row r="157" spans="10:11">
      <c r="J157" s="9"/>
      <c r="K157" s="2"/>
    </row>
    <row r="158" spans="10:11">
      <c r="J158" s="9"/>
      <c r="K158" s="2"/>
    </row>
    <row r="159" spans="10:11">
      <c r="J159" s="9"/>
      <c r="K159" s="2"/>
    </row>
    <row r="160" spans="10:11">
      <c r="J160" s="9"/>
      <c r="K160" s="2"/>
    </row>
    <row r="161" spans="10:11">
      <c r="J161" s="9"/>
      <c r="K161" s="2"/>
    </row>
    <row r="162" spans="10:11">
      <c r="J162" s="9"/>
      <c r="K162" s="2"/>
    </row>
    <row r="163" spans="10:11">
      <c r="J163" s="9"/>
      <c r="K163" s="2"/>
    </row>
    <row r="164" spans="10:11">
      <c r="J164" s="9"/>
      <c r="K164" s="2"/>
    </row>
    <row r="165" spans="10:11">
      <c r="J165" s="9"/>
      <c r="K165" s="2"/>
    </row>
    <row r="166" spans="10:11">
      <c r="J166" s="9"/>
      <c r="K166" s="2"/>
    </row>
    <row r="167" spans="10:11">
      <c r="J167" s="9"/>
      <c r="K167" s="2"/>
    </row>
    <row r="168" spans="10:11">
      <c r="J168" s="9"/>
      <c r="K168" s="2"/>
    </row>
    <row r="169" spans="10:11">
      <c r="J169" s="9"/>
      <c r="K169" s="2"/>
    </row>
    <row r="170" spans="10:11">
      <c r="J170" s="9"/>
      <c r="K170" s="2"/>
    </row>
    <row r="171" spans="10:11">
      <c r="J171" s="9"/>
      <c r="K171" s="2"/>
    </row>
    <row r="172" spans="10:11">
      <c r="J172" s="9"/>
      <c r="K172" s="2"/>
    </row>
    <row r="173" spans="10:11">
      <c r="J173" s="9"/>
      <c r="K173" s="2"/>
    </row>
    <row r="174" spans="10:11">
      <c r="J174" s="9"/>
      <c r="K174" s="2"/>
    </row>
    <row r="175" spans="10:11">
      <c r="J175" s="9"/>
      <c r="K175" s="2"/>
    </row>
    <row r="176" spans="10:11">
      <c r="J176" s="9"/>
      <c r="K176" s="2"/>
    </row>
    <row r="177" spans="10:11">
      <c r="J177" s="9"/>
      <c r="K177" s="2"/>
    </row>
    <row r="178" spans="10:11">
      <c r="J178" s="9"/>
      <c r="K178" s="2"/>
    </row>
    <row r="179" spans="10:11">
      <c r="J179" s="9"/>
      <c r="K179" s="2"/>
    </row>
    <row r="180" spans="10:11">
      <c r="J180" s="9"/>
      <c r="K180" s="2"/>
    </row>
    <row r="181" spans="10:11">
      <c r="J181" s="9"/>
      <c r="K181" s="2"/>
    </row>
    <row r="182" spans="10:11">
      <c r="J182" s="9"/>
      <c r="K182" s="2"/>
    </row>
    <row r="183" spans="10:11">
      <c r="J183" s="9"/>
      <c r="K183" s="2"/>
    </row>
    <row r="184" spans="10:11">
      <c r="J184" s="9"/>
      <c r="K184" s="2"/>
    </row>
    <row r="185" spans="10:11">
      <c r="J185" s="9"/>
      <c r="K185" s="2"/>
    </row>
    <row r="186" spans="10:11">
      <c r="J186" s="9"/>
      <c r="K186" s="2"/>
    </row>
    <row r="187" spans="10:11">
      <c r="J187" s="9"/>
      <c r="K187" s="2"/>
    </row>
    <row r="188" spans="10:11">
      <c r="J188" s="9"/>
      <c r="K188" s="2"/>
    </row>
    <row r="189" spans="10:11">
      <c r="J189" s="9"/>
      <c r="K189" s="2"/>
    </row>
    <row r="190" spans="10:11">
      <c r="J190" s="9"/>
      <c r="K190" s="2"/>
    </row>
    <row r="191" spans="10:11">
      <c r="J191" s="9"/>
      <c r="K191" s="2"/>
    </row>
    <row r="192" spans="10:11">
      <c r="J192" s="9"/>
      <c r="K192" s="2"/>
    </row>
    <row r="193" spans="10:11">
      <c r="J193" s="9"/>
      <c r="K193" s="2"/>
    </row>
    <row r="194" spans="10:11">
      <c r="J194" s="9"/>
      <c r="K194" s="2"/>
    </row>
    <row r="195" spans="10:11">
      <c r="J195" s="9"/>
      <c r="K195" s="2"/>
    </row>
    <row r="196" spans="10:11">
      <c r="J196" s="9"/>
      <c r="K196" s="2"/>
    </row>
    <row r="197" spans="10:11">
      <c r="J197" s="9"/>
      <c r="K197" s="2"/>
    </row>
    <row r="198" spans="10:11">
      <c r="J198" s="9"/>
      <c r="K198" s="2"/>
    </row>
    <row r="199" spans="10:11">
      <c r="J199" s="9"/>
      <c r="K199" s="2"/>
    </row>
    <row r="200" spans="10:11">
      <c r="J200" s="9"/>
      <c r="K200" s="2"/>
    </row>
    <row r="201" spans="10:11">
      <c r="J201" s="9"/>
      <c r="K201" s="2"/>
    </row>
    <row r="202" spans="10:11">
      <c r="J202" s="9"/>
      <c r="K202" s="2"/>
    </row>
    <row r="203" spans="10:11">
      <c r="J203" s="9"/>
      <c r="K203" s="2"/>
    </row>
    <row r="204" spans="10:11">
      <c r="J204" s="9"/>
      <c r="K204" s="2"/>
    </row>
    <row r="205" spans="10:11">
      <c r="J205" s="9"/>
      <c r="K205" s="2"/>
    </row>
    <row r="206" spans="10:11">
      <c r="J206" s="9"/>
      <c r="K206" s="2"/>
    </row>
    <row r="207" spans="10:11">
      <c r="J207" s="9"/>
      <c r="K207" s="2"/>
    </row>
    <row r="208" spans="10:11">
      <c r="J208" s="9"/>
      <c r="K208" s="2"/>
    </row>
    <row r="209" spans="10:11">
      <c r="J209" s="9"/>
      <c r="K209" s="2"/>
    </row>
    <row r="210" spans="10:11">
      <c r="J210" s="9"/>
      <c r="K210" s="2"/>
    </row>
    <row r="211" spans="10:11">
      <c r="J211" s="9"/>
      <c r="K211" s="2"/>
    </row>
    <row r="212" spans="10:11">
      <c r="J212" s="9"/>
      <c r="K212" s="2"/>
    </row>
    <row r="213" spans="10:11">
      <c r="J213" s="9"/>
      <c r="K213" s="2"/>
    </row>
    <row r="214" spans="10:11">
      <c r="J214" s="9"/>
      <c r="K214" s="2"/>
    </row>
    <row r="215" spans="10:11">
      <c r="J215" s="9"/>
      <c r="K215" s="2"/>
    </row>
    <row r="216" spans="10:11">
      <c r="J216" s="9"/>
      <c r="K216" s="2"/>
    </row>
    <row r="217" spans="10:11">
      <c r="J217" s="9"/>
      <c r="K217" s="2"/>
    </row>
    <row r="218" spans="10:11">
      <c r="J218" s="9"/>
      <c r="K218" s="2"/>
    </row>
    <row r="219" spans="10:11">
      <c r="J219" s="9"/>
      <c r="K219" s="2"/>
    </row>
    <row r="220" spans="10:11">
      <c r="J220" s="9"/>
      <c r="K220" s="2"/>
    </row>
    <row r="221" spans="10:11">
      <c r="J221" s="9"/>
      <c r="K221" s="2"/>
    </row>
    <row r="222" spans="10:11">
      <c r="J222" s="9"/>
      <c r="K222" s="2"/>
    </row>
    <row r="223" spans="10:11">
      <c r="J223" s="9"/>
      <c r="K223" s="2"/>
    </row>
    <row r="224" spans="10:11">
      <c r="J224" s="9"/>
      <c r="K224" s="2"/>
    </row>
    <row r="225" spans="10:11">
      <c r="J225" s="9"/>
      <c r="K225" s="2"/>
    </row>
    <row r="226" spans="10:11">
      <c r="J226" s="9"/>
      <c r="K226" s="2"/>
    </row>
    <row r="227" spans="10:11">
      <c r="J227" s="9"/>
      <c r="K227" s="2"/>
    </row>
    <row r="228" spans="10:11">
      <c r="J228" s="9"/>
      <c r="K228" s="2"/>
    </row>
    <row r="229" spans="10:11">
      <c r="J229" s="9"/>
      <c r="K229" s="2"/>
    </row>
    <row r="230" spans="10:11">
      <c r="J230" s="9"/>
      <c r="K230" s="2"/>
    </row>
    <row r="231" spans="10:11">
      <c r="J231" s="9"/>
      <c r="K231" s="2"/>
    </row>
    <row r="232" spans="10:11">
      <c r="J232" s="9"/>
      <c r="K232" s="2"/>
    </row>
    <row r="233" spans="10:11">
      <c r="J233" s="9"/>
      <c r="K233" s="2"/>
    </row>
    <row r="234" spans="10:11">
      <c r="J234" s="9"/>
      <c r="K234" s="2"/>
    </row>
    <row r="235" spans="10:11">
      <c r="J235" s="9"/>
      <c r="K235" s="2"/>
    </row>
    <row r="236" spans="10:11">
      <c r="J236" s="9"/>
      <c r="K236" s="2"/>
    </row>
    <row r="237" spans="10:11">
      <c r="J237" s="9"/>
      <c r="K237" s="2"/>
    </row>
    <row r="238" spans="10:11">
      <c r="J238" s="9"/>
      <c r="K238" s="2"/>
    </row>
    <row r="239" spans="10:11">
      <c r="J239" s="9"/>
      <c r="K239" s="2"/>
    </row>
    <row r="240" spans="10:11">
      <c r="J240" s="9"/>
      <c r="K240" s="2"/>
    </row>
    <row r="241" spans="10:11">
      <c r="J241" s="9"/>
      <c r="K241" s="2"/>
    </row>
    <row r="242" spans="10:11">
      <c r="J242" s="9"/>
      <c r="K242" s="2"/>
    </row>
    <row r="243" spans="10:11">
      <c r="J243" s="9"/>
      <c r="K243" s="2"/>
    </row>
    <row r="244" spans="10:11">
      <c r="J244" s="9"/>
      <c r="K244" s="2"/>
    </row>
    <row r="245" spans="10:11">
      <c r="J245" s="9"/>
      <c r="K245" s="2"/>
    </row>
    <row r="246" spans="10:11">
      <c r="J246" s="9"/>
      <c r="K246" s="2"/>
    </row>
    <row r="247" spans="10:11">
      <c r="J247" s="9"/>
      <c r="K247" s="2"/>
    </row>
    <row r="248" spans="10:11">
      <c r="J248" s="9"/>
      <c r="K248" s="2"/>
    </row>
    <row r="249" spans="10:11">
      <c r="J249" s="9"/>
      <c r="K249" s="2"/>
    </row>
    <row r="250" spans="10:11">
      <c r="J250" s="9"/>
      <c r="K250" s="2"/>
    </row>
    <row r="251" spans="10:11">
      <c r="J251" s="9"/>
      <c r="K251" s="2"/>
    </row>
    <row r="252" spans="10:11">
      <c r="J252" s="9"/>
      <c r="K252" s="2"/>
    </row>
    <row r="253" spans="10:11">
      <c r="J253" s="9"/>
      <c r="K253" s="2"/>
    </row>
    <row r="254" spans="10:11">
      <c r="J254" s="9"/>
      <c r="K254" s="2"/>
    </row>
    <row r="255" spans="10:11">
      <c r="J255" s="9"/>
      <c r="K255" s="2"/>
    </row>
    <row r="256" spans="10:11">
      <c r="J256" s="9"/>
      <c r="K256" s="2"/>
    </row>
    <row r="257" spans="10:11">
      <c r="J257" s="9"/>
      <c r="K257" s="2"/>
    </row>
    <row r="258" spans="10:11">
      <c r="J258" s="9"/>
      <c r="K258" s="2"/>
    </row>
    <row r="259" spans="10:11">
      <c r="J259" s="9"/>
      <c r="K259" s="2"/>
    </row>
    <row r="260" spans="10:11">
      <c r="J260" s="9"/>
      <c r="K260" s="2"/>
    </row>
    <row r="261" spans="10:11">
      <c r="J261" s="9"/>
      <c r="K261" s="2"/>
    </row>
    <row r="262" spans="10:11">
      <c r="J262" s="9"/>
      <c r="K262" s="2"/>
    </row>
    <row r="263" spans="10:11">
      <c r="J263" s="9"/>
      <c r="K263" s="2"/>
    </row>
    <row r="264" spans="10:11">
      <c r="J264" s="9"/>
      <c r="K264" s="2"/>
    </row>
    <row r="265" spans="10:11">
      <c r="J265" s="9"/>
      <c r="K265" s="2"/>
    </row>
    <row r="266" spans="10:11">
      <c r="J266" s="9"/>
      <c r="K266" s="2"/>
    </row>
    <row r="267" spans="10:11">
      <c r="J267" s="9"/>
      <c r="K267" s="2"/>
    </row>
    <row r="268" spans="10:11">
      <c r="J268" s="9"/>
      <c r="K268" s="2"/>
    </row>
    <row r="269" spans="10:11">
      <c r="J269" s="9"/>
      <c r="K269" s="2"/>
    </row>
    <row r="270" spans="10:11">
      <c r="J270" s="9"/>
      <c r="K270" s="2"/>
    </row>
    <row r="271" spans="10:11">
      <c r="J271" s="9"/>
      <c r="K271" s="2"/>
    </row>
    <row r="272" spans="10:11">
      <c r="J272" s="9"/>
      <c r="K272" s="2"/>
    </row>
    <row r="273" spans="10:11">
      <c r="J273" s="9"/>
      <c r="K273" s="2"/>
    </row>
    <row r="274" spans="10:11">
      <c r="J274" s="9"/>
      <c r="K274" s="2"/>
    </row>
  </sheetData>
  <mergeCells count="18">
    <mergeCell ref="B2:K2"/>
    <mergeCell ref="J3:K3"/>
    <mergeCell ref="B4:B5"/>
    <mergeCell ref="C4:C5"/>
    <mergeCell ref="D4:E4"/>
    <mergeCell ref="F4:I4"/>
    <mergeCell ref="J4:K4"/>
    <mergeCell ref="B6:B18"/>
    <mergeCell ref="B3:I3"/>
    <mergeCell ref="C6:K6"/>
    <mergeCell ref="D7:D8"/>
    <mergeCell ref="J7:J8"/>
    <mergeCell ref="K7:K8"/>
    <mergeCell ref="C7:C8"/>
    <mergeCell ref="D9:D18"/>
    <mergeCell ref="J9:J18"/>
    <mergeCell ref="K9:K18"/>
    <mergeCell ref="C9:C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C540-66B4-4BAC-A855-33F94C915664}">
  <sheetPr>
    <tabColor rgb="FFFFFFCD"/>
  </sheetPr>
  <dimension ref="A1:E8"/>
  <sheetViews>
    <sheetView workbookViewId="0">
      <selection activeCell="E4" sqref="E4"/>
    </sheetView>
  </sheetViews>
  <sheetFormatPr baseColWidth="10" defaultColWidth="8.81640625" defaultRowHeight="14.5"/>
  <cols>
    <col min="1" max="1" width="26.453125" customWidth="1"/>
    <col min="2" max="2" width="27.1796875" customWidth="1"/>
    <col min="3" max="3" width="17.453125" customWidth="1"/>
    <col min="4" max="4" width="25.453125" customWidth="1"/>
    <col min="5" max="5" width="14.1796875" bestFit="1" customWidth="1"/>
  </cols>
  <sheetData>
    <row r="1" spans="1:5">
      <c r="A1" s="72" t="s">
        <v>38</v>
      </c>
      <c r="B1" s="72" t="s">
        <v>39</v>
      </c>
      <c r="C1" s="72" t="s">
        <v>40</v>
      </c>
      <c r="D1" s="113" t="s">
        <v>41</v>
      </c>
      <c r="E1" s="72" t="s">
        <v>42</v>
      </c>
    </row>
    <row r="2" spans="1:5">
      <c r="A2" s="116" t="s">
        <v>43</v>
      </c>
      <c r="B2" s="116" t="s">
        <v>43</v>
      </c>
      <c r="C2" s="116" t="s">
        <v>43</v>
      </c>
      <c r="D2" s="117" t="s">
        <v>43</v>
      </c>
      <c r="E2" s="118" t="s">
        <v>44</v>
      </c>
    </row>
    <row r="3" spans="1:5">
      <c r="A3" s="118" t="s">
        <v>45</v>
      </c>
      <c r="B3" s="118" t="s">
        <v>45</v>
      </c>
      <c r="C3" s="118" t="s">
        <v>45</v>
      </c>
      <c r="D3" s="119" t="s">
        <v>45</v>
      </c>
      <c r="E3" s="122" t="s">
        <v>46</v>
      </c>
    </row>
    <row r="4" spans="1:5">
      <c r="A4" s="120" t="s">
        <v>47</v>
      </c>
      <c r="B4" s="120" t="s">
        <v>48</v>
      </c>
      <c r="D4" s="119" t="s">
        <v>49</v>
      </c>
      <c r="E4" s="116" t="s">
        <v>50</v>
      </c>
    </row>
    <row r="5" spans="1:5">
      <c r="B5" s="120" t="s">
        <v>47</v>
      </c>
      <c r="C5" s="120"/>
      <c r="D5" s="121" t="s">
        <v>51</v>
      </c>
      <c r="E5" s="121" t="s">
        <v>51</v>
      </c>
    </row>
    <row r="6" spans="1:5">
      <c r="D6" s="103"/>
    </row>
    <row r="8" spans="1:5">
      <c r="A8" s="7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C6E4D-66DB-414D-AFE2-B38BB6DD7BF9}">
  <sheetPr>
    <tabColor theme="9" tint="0.59999389629810485"/>
  </sheetPr>
  <dimension ref="A2:Q261"/>
  <sheetViews>
    <sheetView tabSelected="1" zoomScale="56" zoomScaleNormal="100" workbookViewId="0">
      <selection activeCell="E6" sqref="E6"/>
    </sheetView>
  </sheetViews>
  <sheetFormatPr baseColWidth="10" defaultColWidth="10.81640625" defaultRowHeight="14.5"/>
  <cols>
    <col min="1" max="1" width="4.81640625" style="74" customWidth="1"/>
    <col min="2" max="2" width="3.1796875" style="67" customWidth="1"/>
    <col min="3" max="3" width="12.453125" style="58" customWidth="1"/>
    <col min="4" max="4" width="31.1796875" style="58" customWidth="1"/>
    <col min="5" max="5" width="45.453125" style="58" customWidth="1"/>
    <col min="6" max="6" width="12.81640625" style="58" customWidth="1"/>
    <col min="7" max="7" width="45.453125" style="58" customWidth="1"/>
    <col min="8" max="8" width="12" style="58" customWidth="1"/>
    <col min="9" max="9" width="45.453125" style="58" customWidth="1"/>
    <col min="10" max="10" width="12.81640625" style="58" customWidth="1"/>
    <col min="11" max="11" width="11.1796875" style="58" customWidth="1"/>
    <col min="12" max="12" width="45.453125" style="58" customWidth="1"/>
    <col min="13" max="14" width="10.81640625" style="58" customWidth="1"/>
    <col min="15" max="16384" width="10.81640625" style="58"/>
  </cols>
  <sheetData>
    <row r="2" spans="1:17" ht="34" customHeight="1">
      <c r="A2" s="75"/>
      <c r="B2" s="64"/>
      <c r="D2" s="62"/>
      <c r="E2" s="61"/>
      <c r="F2" s="112"/>
      <c r="G2" s="112"/>
      <c r="H2" s="112"/>
      <c r="J2" s="112"/>
      <c r="L2" s="111" t="s">
        <v>52</v>
      </c>
    </row>
    <row r="3" spans="1:17" ht="42" customHeight="1">
      <c r="A3" s="75"/>
      <c r="B3" s="64"/>
      <c r="C3" s="73" t="s">
        <v>53</v>
      </c>
      <c r="D3" s="73" t="s">
        <v>54</v>
      </c>
      <c r="E3" s="172" t="s">
        <v>55</v>
      </c>
      <c r="F3" s="173"/>
      <c r="G3" s="170" t="s">
        <v>56</v>
      </c>
      <c r="H3" s="171"/>
      <c r="I3" s="170" t="s">
        <v>57</v>
      </c>
      <c r="J3" s="171"/>
      <c r="K3" s="65"/>
      <c r="L3" s="170" t="s">
        <v>58</v>
      </c>
      <c r="M3" s="171"/>
    </row>
    <row r="4" spans="1:17" s="60" customFormat="1" ht="110.5" customHeight="1">
      <c r="A4" s="75"/>
      <c r="B4" s="64"/>
      <c r="C4" s="104" t="s">
        <v>59</v>
      </c>
      <c r="D4" s="125" t="s">
        <v>60</v>
      </c>
      <c r="E4" s="126" t="s">
        <v>61</v>
      </c>
      <c r="F4" s="140"/>
      <c r="G4" s="104" t="s">
        <v>62</v>
      </c>
      <c r="H4" s="140"/>
      <c r="I4" s="105" t="s">
        <v>63</v>
      </c>
      <c r="J4" s="140"/>
      <c r="K4" s="106"/>
      <c r="L4" s="131" t="s">
        <v>64</v>
      </c>
      <c r="M4" s="142"/>
      <c r="Q4" s="114"/>
    </row>
    <row r="5" spans="1:17" ht="164.5" customHeight="1">
      <c r="A5" s="75"/>
      <c r="B5" s="64"/>
      <c r="C5" s="104" t="s">
        <v>65</v>
      </c>
      <c r="D5" s="125" t="s">
        <v>66</v>
      </c>
      <c r="E5" s="126" t="s">
        <v>67</v>
      </c>
      <c r="F5" s="140"/>
      <c r="G5" s="104" t="s">
        <v>68</v>
      </c>
      <c r="H5" s="140"/>
      <c r="I5" s="105" t="s">
        <v>69</v>
      </c>
      <c r="J5" s="140"/>
      <c r="K5" s="106"/>
      <c r="L5" s="107" t="s">
        <v>70</v>
      </c>
      <c r="M5" s="141"/>
    </row>
    <row r="6" spans="1:17" ht="162.65" customHeight="1">
      <c r="A6" s="75"/>
      <c r="B6" s="64"/>
      <c r="C6" s="104" t="s">
        <v>71</v>
      </c>
      <c r="D6" s="125" t="s">
        <v>72</v>
      </c>
      <c r="E6" s="126" t="s">
        <v>73</v>
      </c>
      <c r="F6" s="140"/>
      <c r="G6" s="104" t="s">
        <v>74</v>
      </c>
      <c r="H6" s="140"/>
      <c r="I6" s="145" t="s">
        <v>75</v>
      </c>
      <c r="J6" s="140"/>
      <c r="K6" s="106"/>
      <c r="L6" s="108" t="s">
        <v>76</v>
      </c>
      <c r="M6" s="141"/>
    </row>
    <row r="7" spans="1:17" ht="105.65" customHeight="1">
      <c r="A7" s="75"/>
      <c r="B7" s="64"/>
      <c r="C7" s="104" t="s">
        <v>77</v>
      </c>
      <c r="D7" s="125" t="s">
        <v>78</v>
      </c>
      <c r="E7" s="126" t="s">
        <v>79</v>
      </c>
      <c r="F7" s="140"/>
      <c r="G7" s="104" t="s">
        <v>80</v>
      </c>
      <c r="H7" s="140"/>
      <c r="I7" s="105" t="s">
        <v>81</v>
      </c>
      <c r="J7" s="140"/>
      <c r="K7" s="106"/>
      <c r="L7" s="107" t="s">
        <v>82</v>
      </c>
      <c r="M7" s="141"/>
    </row>
    <row r="8" spans="1:17" ht="88" customHeight="1">
      <c r="A8" s="75"/>
      <c r="B8" s="64"/>
      <c r="C8" s="104" t="s">
        <v>83</v>
      </c>
      <c r="D8" s="125" t="s">
        <v>84</v>
      </c>
      <c r="E8" s="126" t="s">
        <v>85</v>
      </c>
      <c r="F8" s="140"/>
      <c r="G8" s="104" t="s">
        <v>86</v>
      </c>
      <c r="H8" s="140"/>
      <c r="I8" s="105" t="s">
        <v>87</v>
      </c>
      <c r="J8" s="140"/>
      <c r="K8" s="106"/>
      <c r="L8" s="107" t="s">
        <v>88</v>
      </c>
      <c r="M8" s="141"/>
    </row>
    <row r="9" spans="1:17" ht="188.15" customHeight="1">
      <c r="A9" s="75"/>
      <c r="B9" s="64"/>
      <c r="C9" s="104" t="s">
        <v>89</v>
      </c>
      <c r="D9" s="125" t="s">
        <v>90</v>
      </c>
      <c r="E9" s="129" t="s">
        <v>91</v>
      </c>
      <c r="F9" s="140"/>
      <c r="G9" s="104" t="s">
        <v>92</v>
      </c>
      <c r="H9" s="140"/>
      <c r="I9" s="105" t="s">
        <v>93</v>
      </c>
      <c r="J9" s="140"/>
      <c r="K9" s="106"/>
      <c r="L9" s="107" t="s">
        <v>94</v>
      </c>
      <c r="M9" s="141"/>
    </row>
    <row r="10" spans="1:17" ht="116.15" customHeight="1">
      <c r="A10" s="75"/>
      <c r="B10" s="64"/>
      <c r="C10" s="104" t="s">
        <v>95</v>
      </c>
      <c r="D10" s="130" t="s">
        <v>96</v>
      </c>
      <c r="E10" s="127" t="s">
        <v>97</v>
      </c>
      <c r="F10" s="140"/>
      <c r="G10" s="104" t="s">
        <v>98</v>
      </c>
      <c r="H10" s="140"/>
      <c r="I10" s="105" t="s">
        <v>99</v>
      </c>
      <c r="J10" s="140"/>
      <c r="K10" s="106"/>
      <c r="L10" s="107" t="s">
        <v>100</v>
      </c>
      <c r="M10" s="141"/>
    </row>
    <row r="11" spans="1:17" ht="100" customHeight="1">
      <c r="C11" s="109" t="s">
        <v>101</v>
      </c>
      <c r="D11" s="128" t="s">
        <v>102</v>
      </c>
      <c r="E11" s="126" t="s">
        <v>103</v>
      </c>
      <c r="F11" s="141"/>
      <c r="G11" s="109" t="s">
        <v>104</v>
      </c>
      <c r="H11" s="141"/>
      <c r="I11" s="110" t="s">
        <v>105</v>
      </c>
      <c r="J11" s="141"/>
      <c r="K11" s="106"/>
      <c r="L11" s="107" t="s">
        <v>106</v>
      </c>
      <c r="M11" s="141"/>
    </row>
    <row r="12" spans="1:17">
      <c r="C12" s="66"/>
      <c r="H12" s="63"/>
      <c r="I12" s="63"/>
      <c r="J12" s="63"/>
      <c r="K12" s="63"/>
      <c r="L12" s="63"/>
    </row>
    <row r="13" spans="1:17">
      <c r="A13" s="77"/>
      <c r="B13" s="68"/>
    </row>
    <row r="14" spans="1:17">
      <c r="A14" s="76"/>
      <c r="B14" s="69"/>
    </row>
    <row r="15" spans="1:17">
      <c r="A15" s="76"/>
      <c r="B15" s="69"/>
    </row>
    <row r="16" spans="1:17">
      <c r="A16" s="76"/>
      <c r="B16" s="69"/>
    </row>
    <row r="17" spans="1:2">
      <c r="A17" s="76"/>
      <c r="B17" s="69"/>
    </row>
    <row r="18" spans="1:2">
      <c r="A18" s="76"/>
      <c r="B18" s="69"/>
    </row>
    <row r="19" spans="1:2">
      <c r="A19" s="76"/>
      <c r="B19" s="69"/>
    </row>
    <row r="20" spans="1:2">
      <c r="A20" s="76"/>
      <c r="B20" s="69"/>
    </row>
    <row r="21" spans="1:2">
      <c r="A21" s="76"/>
      <c r="B21" s="69"/>
    </row>
    <row r="22" spans="1:2">
      <c r="A22" s="76"/>
      <c r="B22" s="69"/>
    </row>
    <row r="23" spans="1:2">
      <c r="A23" s="76"/>
      <c r="B23" s="69"/>
    </row>
    <row r="24" spans="1:2">
      <c r="A24" s="76"/>
      <c r="B24" s="69"/>
    </row>
    <row r="25" spans="1:2">
      <c r="A25" s="76"/>
      <c r="B25" s="69"/>
    </row>
    <row r="26" spans="1:2">
      <c r="A26" s="76"/>
      <c r="B26" s="69"/>
    </row>
    <row r="27" spans="1:2">
      <c r="A27" s="76"/>
      <c r="B27" s="69"/>
    </row>
    <row r="28" spans="1:2">
      <c r="A28" s="76"/>
      <c r="B28" s="69"/>
    </row>
    <row r="29" spans="1:2">
      <c r="A29" s="76"/>
      <c r="B29" s="69"/>
    </row>
    <row r="30" spans="1:2">
      <c r="A30" s="76"/>
      <c r="B30" s="69"/>
    </row>
    <row r="31" spans="1:2">
      <c r="A31" s="76"/>
      <c r="B31" s="69"/>
    </row>
    <row r="32" spans="1:2">
      <c r="A32" s="76"/>
      <c r="B32" s="69"/>
    </row>
    <row r="33" spans="1:2">
      <c r="A33" s="76"/>
      <c r="B33" s="69"/>
    </row>
    <row r="34" spans="1:2">
      <c r="A34" s="76"/>
      <c r="B34" s="69"/>
    </row>
    <row r="35" spans="1:2">
      <c r="A35" s="76"/>
      <c r="B35" s="69"/>
    </row>
    <row r="36" spans="1:2">
      <c r="A36" s="77"/>
      <c r="B36" s="68"/>
    </row>
    <row r="37" spans="1:2">
      <c r="A37" s="77"/>
      <c r="B37" s="68"/>
    </row>
    <row r="38" spans="1:2">
      <c r="A38" s="77"/>
      <c r="B38" s="68"/>
    </row>
    <row r="39" spans="1:2">
      <c r="A39" s="77"/>
      <c r="B39" s="68"/>
    </row>
    <row r="40" spans="1:2">
      <c r="A40" s="77"/>
      <c r="B40" s="68"/>
    </row>
    <row r="41" spans="1:2">
      <c r="A41" s="77"/>
      <c r="B41" s="68"/>
    </row>
    <row r="42" spans="1:2">
      <c r="A42" s="77"/>
      <c r="B42" s="68"/>
    </row>
    <row r="43" spans="1:2">
      <c r="A43" s="77"/>
      <c r="B43" s="68"/>
    </row>
    <row r="44" spans="1:2">
      <c r="A44" s="77"/>
      <c r="B44" s="68"/>
    </row>
    <row r="45" spans="1:2">
      <c r="A45" s="77"/>
      <c r="B45" s="68"/>
    </row>
    <row r="46" spans="1:2">
      <c r="A46" s="77"/>
      <c r="B46" s="68"/>
    </row>
    <row r="47" spans="1:2">
      <c r="A47" s="77"/>
      <c r="B47" s="68"/>
    </row>
    <row r="48" spans="1:2">
      <c r="A48" s="77"/>
      <c r="B48" s="68"/>
    </row>
    <row r="49" spans="1:2">
      <c r="A49" s="77"/>
      <c r="B49" s="68"/>
    </row>
    <row r="50" spans="1:2">
      <c r="A50" s="77"/>
      <c r="B50" s="68"/>
    </row>
    <row r="51" spans="1:2">
      <c r="A51" s="77"/>
      <c r="B51" s="68"/>
    </row>
    <row r="52" spans="1:2">
      <c r="A52" s="77"/>
      <c r="B52" s="68"/>
    </row>
    <row r="53" spans="1:2">
      <c r="A53" s="77"/>
      <c r="B53" s="68"/>
    </row>
    <row r="54" spans="1:2">
      <c r="A54" s="77"/>
      <c r="B54" s="68"/>
    </row>
    <row r="55" spans="1:2">
      <c r="A55" s="77"/>
      <c r="B55" s="68"/>
    </row>
    <row r="56" spans="1:2">
      <c r="A56" s="77"/>
      <c r="B56" s="68"/>
    </row>
    <row r="57" spans="1:2">
      <c r="A57" s="77"/>
      <c r="B57" s="68"/>
    </row>
    <row r="58" spans="1:2">
      <c r="A58" s="77"/>
      <c r="B58" s="68"/>
    </row>
    <row r="59" spans="1:2">
      <c r="A59" s="77"/>
      <c r="B59" s="68"/>
    </row>
    <row r="60" spans="1:2">
      <c r="A60" s="77"/>
      <c r="B60" s="68"/>
    </row>
    <row r="61" spans="1:2">
      <c r="A61" s="77"/>
      <c r="B61" s="68"/>
    </row>
    <row r="62" spans="1:2">
      <c r="A62" s="77"/>
      <c r="B62" s="68"/>
    </row>
    <row r="63" spans="1:2">
      <c r="A63" s="77"/>
      <c r="B63" s="68"/>
    </row>
    <row r="64" spans="1:2">
      <c r="A64" s="77"/>
      <c r="B64" s="68"/>
    </row>
    <row r="65" spans="1:2">
      <c r="A65" s="77"/>
      <c r="B65" s="68"/>
    </row>
    <row r="66" spans="1:2">
      <c r="A66" s="77"/>
      <c r="B66" s="68"/>
    </row>
    <row r="67" spans="1:2">
      <c r="A67" s="77"/>
      <c r="B67" s="68"/>
    </row>
    <row r="68" spans="1:2">
      <c r="A68" s="77"/>
      <c r="B68" s="68"/>
    </row>
    <row r="69" spans="1:2">
      <c r="A69" s="77"/>
      <c r="B69" s="68"/>
    </row>
    <row r="70" spans="1:2">
      <c r="A70" s="77"/>
      <c r="B70" s="68"/>
    </row>
    <row r="71" spans="1:2">
      <c r="A71" s="77"/>
      <c r="B71" s="68"/>
    </row>
    <row r="72" spans="1:2">
      <c r="A72" s="77"/>
      <c r="B72" s="68"/>
    </row>
    <row r="73" spans="1:2">
      <c r="A73" s="77"/>
      <c r="B73" s="68"/>
    </row>
    <row r="74" spans="1:2">
      <c r="A74" s="77"/>
      <c r="B74" s="68"/>
    </row>
    <row r="75" spans="1:2">
      <c r="A75" s="77"/>
      <c r="B75" s="68"/>
    </row>
    <row r="76" spans="1:2">
      <c r="A76" s="77"/>
      <c r="B76" s="68"/>
    </row>
    <row r="77" spans="1:2">
      <c r="A77" s="77"/>
      <c r="B77" s="68"/>
    </row>
    <row r="78" spans="1:2">
      <c r="A78" s="77"/>
      <c r="B78" s="68"/>
    </row>
    <row r="79" spans="1:2">
      <c r="A79" s="77"/>
      <c r="B79" s="68"/>
    </row>
    <row r="80" spans="1:2">
      <c r="A80" s="77"/>
      <c r="B80" s="68"/>
    </row>
    <row r="81" spans="1:2">
      <c r="A81" s="77"/>
      <c r="B81" s="68"/>
    </row>
    <row r="82" spans="1:2">
      <c r="A82" s="77"/>
      <c r="B82" s="68"/>
    </row>
    <row r="83" spans="1:2">
      <c r="A83" s="77"/>
      <c r="B83" s="68"/>
    </row>
    <row r="84" spans="1:2">
      <c r="A84" s="77"/>
      <c r="B84" s="68"/>
    </row>
    <row r="85" spans="1:2">
      <c r="A85" s="77"/>
      <c r="B85" s="68"/>
    </row>
    <row r="86" spans="1:2">
      <c r="A86" s="77"/>
      <c r="B86" s="68"/>
    </row>
    <row r="87" spans="1:2">
      <c r="A87" s="77"/>
      <c r="B87" s="68"/>
    </row>
    <row r="88" spans="1:2">
      <c r="A88" s="77"/>
      <c r="B88" s="68"/>
    </row>
    <row r="99" spans="1:2">
      <c r="A99" s="78"/>
      <c r="B99" s="70"/>
    </row>
    <row r="155" spans="1:2">
      <c r="A155" s="76"/>
      <c r="B155" s="69"/>
    </row>
    <row r="156" spans="1:2">
      <c r="A156" s="76"/>
      <c r="B156" s="69"/>
    </row>
    <row r="157" spans="1:2">
      <c r="A157" s="76"/>
      <c r="B157" s="69"/>
    </row>
    <row r="158" spans="1:2">
      <c r="A158" s="76"/>
      <c r="B158" s="69"/>
    </row>
    <row r="159" spans="1:2">
      <c r="A159" s="76"/>
      <c r="B159" s="69"/>
    </row>
    <row r="160" spans="1:2">
      <c r="A160" s="76"/>
      <c r="B160" s="69"/>
    </row>
    <row r="161" spans="1:2">
      <c r="A161" s="76"/>
      <c r="B161" s="69"/>
    </row>
    <row r="162" spans="1:2">
      <c r="A162" s="76"/>
      <c r="B162" s="69"/>
    </row>
    <row r="163" spans="1:2">
      <c r="A163" s="76"/>
      <c r="B163" s="69"/>
    </row>
    <row r="164" spans="1:2">
      <c r="A164" s="76"/>
      <c r="B164" s="69"/>
    </row>
    <row r="165" spans="1:2">
      <c r="A165" s="76"/>
      <c r="B165" s="69"/>
    </row>
    <row r="166" spans="1:2">
      <c r="A166" s="76"/>
      <c r="B166" s="69"/>
    </row>
    <row r="167" spans="1:2">
      <c r="A167" s="76"/>
      <c r="B167" s="69"/>
    </row>
    <row r="168" spans="1:2">
      <c r="A168" s="76"/>
      <c r="B168" s="69"/>
    </row>
    <row r="169" spans="1:2">
      <c r="A169" s="76"/>
      <c r="B169" s="69"/>
    </row>
    <row r="172" spans="1:2">
      <c r="A172" s="79"/>
      <c r="B172" s="71"/>
    </row>
    <row r="173" spans="1:2">
      <c r="A173" s="79"/>
      <c r="B173" s="71"/>
    </row>
    <row r="174" spans="1:2">
      <c r="A174" s="79"/>
      <c r="B174" s="71"/>
    </row>
    <row r="175" spans="1:2">
      <c r="A175" s="79"/>
      <c r="B175" s="71"/>
    </row>
    <row r="176" spans="1:2">
      <c r="A176" s="79"/>
      <c r="B176" s="71"/>
    </row>
    <row r="177" spans="1:2">
      <c r="A177" s="79"/>
      <c r="B177" s="71"/>
    </row>
    <row r="178" spans="1:2">
      <c r="A178" s="79"/>
      <c r="B178" s="71"/>
    </row>
    <row r="179" spans="1:2">
      <c r="A179" s="79"/>
      <c r="B179" s="71"/>
    </row>
    <row r="180" spans="1:2">
      <c r="A180" s="79"/>
      <c r="B180" s="71"/>
    </row>
    <row r="181" spans="1:2">
      <c r="A181" s="79"/>
      <c r="B181" s="71"/>
    </row>
    <row r="182" spans="1:2">
      <c r="A182" s="79"/>
      <c r="B182" s="71"/>
    </row>
    <row r="183" spans="1:2">
      <c r="A183" s="79"/>
      <c r="B183" s="71"/>
    </row>
    <row r="184" spans="1:2">
      <c r="A184" s="79"/>
      <c r="B184" s="71"/>
    </row>
    <row r="185" spans="1:2">
      <c r="A185" s="79"/>
      <c r="B185" s="71"/>
    </row>
    <row r="186" spans="1:2">
      <c r="A186" s="79"/>
      <c r="B186" s="71"/>
    </row>
    <row r="187" spans="1:2">
      <c r="A187" s="79"/>
      <c r="B187" s="71"/>
    </row>
    <row r="200" spans="1:2">
      <c r="A200" s="79"/>
      <c r="B200" s="71"/>
    </row>
    <row r="201" spans="1:2">
      <c r="A201" s="79"/>
      <c r="B201" s="71"/>
    </row>
    <row r="202" spans="1:2">
      <c r="A202" s="79"/>
      <c r="B202" s="71"/>
    </row>
    <row r="203" spans="1:2">
      <c r="A203" s="79"/>
      <c r="B203" s="71"/>
    </row>
    <row r="204" spans="1:2">
      <c r="A204" s="79"/>
      <c r="B204" s="71"/>
    </row>
    <row r="205" spans="1:2">
      <c r="A205" s="79"/>
      <c r="B205" s="71"/>
    </row>
    <row r="206" spans="1:2">
      <c r="A206" s="79"/>
      <c r="B206" s="71"/>
    </row>
    <row r="207" spans="1:2">
      <c r="A207" s="79"/>
      <c r="B207" s="71"/>
    </row>
    <row r="208" spans="1:2">
      <c r="A208" s="79"/>
      <c r="B208" s="71"/>
    </row>
    <row r="209" spans="1:2">
      <c r="A209" s="79"/>
      <c r="B209" s="71"/>
    </row>
    <row r="210" spans="1:2">
      <c r="A210" s="79"/>
      <c r="B210" s="71"/>
    </row>
    <row r="211" spans="1:2">
      <c r="A211" s="79"/>
      <c r="B211" s="71"/>
    </row>
    <row r="212" spans="1:2">
      <c r="A212" s="79"/>
      <c r="B212" s="71"/>
    </row>
    <row r="213" spans="1:2">
      <c r="A213" s="79"/>
      <c r="B213" s="71"/>
    </row>
    <row r="214" spans="1:2">
      <c r="A214" s="79"/>
      <c r="B214" s="71"/>
    </row>
    <row r="215" spans="1:2">
      <c r="A215" s="79"/>
      <c r="B215" s="71"/>
    </row>
    <row r="216" spans="1:2">
      <c r="A216" s="79"/>
      <c r="B216" s="71"/>
    </row>
    <row r="217" spans="1:2">
      <c r="A217" s="79"/>
      <c r="B217" s="71"/>
    </row>
    <row r="218" spans="1:2">
      <c r="A218" s="79"/>
      <c r="B218" s="71"/>
    </row>
    <row r="247" spans="1:2">
      <c r="A247" s="77"/>
      <c r="B247" s="68"/>
    </row>
    <row r="248" spans="1:2">
      <c r="A248" s="77"/>
      <c r="B248" s="68"/>
    </row>
    <row r="249" spans="1:2">
      <c r="A249" s="77"/>
      <c r="B249" s="68"/>
    </row>
    <row r="250" spans="1:2">
      <c r="A250" s="77"/>
      <c r="B250" s="68"/>
    </row>
    <row r="251" spans="1:2">
      <c r="A251" s="77"/>
      <c r="B251" s="68"/>
    </row>
    <row r="252" spans="1:2">
      <c r="A252" s="77"/>
      <c r="B252" s="68"/>
    </row>
    <row r="253" spans="1:2">
      <c r="A253" s="77"/>
      <c r="B253" s="68"/>
    </row>
    <row r="254" spans="1:2">
      <c r="A254" s="76"/>
      <c r="B254" s="69"/>
    </row>
    <row r="255" spans="1:2">
      <c r="A255" s="76"/>
      <c r="B255" s="69"/>
    </row>
    <row r="256" spans="1:2">
      <c r="A256" s="76"/>
      <c r="B256" s="69"/>
    </row>
    <row r="257" spans="1:2">
      <c r="A257" s="76"/>
      <c r="B257" s="69"/>
    </row>
    <row r="258" spans="1:2">
      <c r="A258" s="76"/>
      <c r="B258" s="69"/>
    </row>
    <row r="259" spans="1:2">
      <c r="A259" s="76"/>
      <c r="B259" s="69"/>
    </row>
    <row r="260" spans="1:2">
      <c r="A260" s="76"/>
      <c r="B260" s="69"/>
    </row>
    <row r="261" spans="1:2">
      <c r="A261" s="76"/>
      <c r="B261" s="69"/>
    </row>
  </sheetData>
  <protectedRanges>
    <protectedRange sqref="M4:M11 F4:F11 H4:H11 J4:J11" name="Rango1"/>
  </protectedRanges>
  <mergeCells count="4">
    <mergeCell ref="I3:J3"/>
    <mergeCell ref="L3:M3"/>
    <mergeCell ref="E3:F3"/>
    <mergeCell ref="G3:H3"/>
  </mergeCells>
  <conditionalFormatting sqref="F4:F11 H4:H11 J4:J11 M4:M11">
    <cfRule type="cellIs" dxfId="5" priority="3" operator="equal">
      <formula>"Don't know"</formula>
    </cfRule>
    <cfRule type="cellIs" dxfId="4" priority="83" operator="equal">
      <formula>"Yes"</formula>
    </cfRule>
    <cfRule type="cellIs" dxfId="3" priority="84" operator="equal">
      <formula>"No"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AA1FACE-CCC1-4613-BFAE-D7C13A847DEA}">
          <x14:formula1>
            <xm:f>ANSWERS!$A$2:$A$4</xm:f>
          </x14:formula1>
          <xm:sqref>F4:F11 M4:M11 H4:H11 J4:J11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36BFC-8C24-4BD9-BA6C-970D752EFBDD}">
  <sheetPr>
    <tabColor rgb="FF00B0F0"/>
  </sheetPr>
  <dimension ref="B2:G68"/>
  <sheetViews>
    <sheetView zoomScale="70" zoomScaleNormal="90" workbookViewId="0">
      <selection activeCell="D11" sqref="D11"/>
    </sheetView>
  </sheetViews>
  <sheetFormatPr baseColWidth="10" defaultColWidth="8.453125" defaultRowHeight="14.5"/>
  <cols>
    <col min="1" max="1" width="2.81640625" style="17" customWidth="1"/>
    <col min="2" max="2" width="13.81640625" style="17" customWidth="1"/>
    <col min="3" max="3" width="33.453125" style="16" customWidth="1"/>
    <col min="4" max="4" width="59.453125" style="16" customWidth="1"/>
    <col min="5" max="5" width="48.453125" style="16" customWidth="1"/>
    <col min="6" max="6" width="32.81640625" style="17" customWidth="1"/>
    <col min="7" max="7" width="36" style="17" customWidth="1"/>
    <col min="8" max="16384" width="8.453125" style="17"/>
  </cols>
  <sheetData>
    <row r="2" spans="2:5" ht="18.5">
      <c r="B2" s="175" t="s">
        <v>107</v>
      </c>
      <c r="C2" s="175"/>
      <c r="D2" s="175"/>
      <c r="E2" s="175"/>
    </row>
    <row r="3" spans="2:5">
      <c r="B3" s="19" t="s">
        <v>108</v>
      </c>
      <c r="C3" s="180" t="s">
        <v>109</v>
      </c>
      <c r="D3" s="180"/>
      <c r="E3" s="180"/>
    </row>
    <row r="4" spans="2:5" ht="29">
      <c r="B4" s="29" t="s">
        <v>110</v>
      </c>
      <c r="C4" s="181" t="s">
        <v>111</v>
      </c>
      <c r="D4" s="181"/>
      <c r="E4" s="181"/>
    </row>
    <row r="5" spans="2:5" ht="29">
      <c r="B5" s="29" t="s">
        <v>112</v>
      </c>
      <c r="C5" s="182" t="s">
        <v>113</v>
      </c>
      <c r="D5" s="182"/>
      <c r="E5" s="182"/>
    </row>
    <row r="6" spans="2:5">
      <c r="B6" s="183"/>
      <c r="C6" s="184"/>
      <c r="D6" s="184"/>
      <c r="E6" s="185"/>
    </row>
    <row r="7" spans="2:5">
      <c r="B7" s="186"/>
      <c r="C7" s="187"/>
      <c r="D7" s="187"/>
      <c r="E7" s="188"/>
    </row>
    <row r="8" spans="2:5">
      <c r="B8" s="20" t="s">
        <v>114</v>
      </c>
      <c r="C8" s="21" t="s">
        <v>115</v>
      </c>
      <c r="D8" s="21" t="s">
        <v>116</v>
      </c>
      <c r="E8" s="21" t="s">
        <v>117</v>
      </c>
    </row>
    <row r="9" spans="2:5" ht="105.65" customHeight="1">
      <c r="B9" s="22" t="s">
        <v>118</v>
      </c>
      <c r="C9" s="23" t="s">
        <v>119</v>
      </c>
      <c r="D9" s="23" t="s">
        <v>120</v>
      </c>
      <c r="E9" s="28" t="s">
        <v>121</v>
      </c>
    </row>
    <row r="10" spans="2:5" ht="107.5" customHeight="1">
      <c r="B10" s="22" t="s">
        <v>122</v>
      </c>
      <c r="C10" s="23" t="s">
        <v>123</v>
      </c>
      <c r="D10" s="23" t="s">
        <v>124</v>
      </c>
      <c r="E10" s="28" t="s">
        <v>125</v>
      </c>
    </row>
    <row r="11" spans="2:5" ht="78" customHeight="1">
      <c r="B11" s="22" t="s">
        <v>126</v>
      </c>
      <c r="C11" s="23" t="s">
        <v>127</v>
      </c>
      <c r="D11" s="28" t="s">
        <v>128</v>
      </c>
      <c r="E11" s="28" t="s">
        <v>129</v>
      </c>
    </row>
    <row r="12" spans="2:5" ht="29">
      <c r="B12" s="22" t="s">
        <v>130</v>
      </c>
      <c r="C12" s="23" t="s">
        <v>131</v>
      </c>
      <c r="D12" s="23" t="s">
        <v>132</v>
      </c>
      <c r="E12" s="28" t="s">
        <v>133</v>
      </c>
    </row>
    <row r="13" spans="2:5" ht="43.5">
      <c r="B13" s="22" t="s">
        <v>134</v>
      </c>
      <c r="C13" s="23" t="s">
        <v>135</v>
      </c>
      <c r="D13" s="23" t="s">
        <v>136</v>
      </c>
      <c r="E13" s="28" t="s">
        <v>137</v>
      </c>
    </row>
    <row r="14" spans="2:5" ht="29">
      <c r="B14" s="22" t="s">
        <v>138</v>
      </c>
      <c r="C14" s="23" t="s">
        <v>139</v>
      </c>
      <c r="D14" s="23" t="s">
        <v>140</v>
      </c>
      <c r="E14" s="23" t="s">
        <v>141</v>
      </c>
    </row>
    <row r="15" spans="2:5" ht="172.4" customHeight="1">
      <c r="B15" s="22" t="s">
        <v>142</v>
      </c>
      <c r="C15" s="23" t="s">
        <v>143</v>
      </c>
      <c r="D15" s="23" t="s">
        <v>144</v>
      </c>
      <c r="E15" s="28" t="s">
        <v>145</v>
      </c>
    </row>
    <row r="16" spans="2:5" ht="275.5">
      <c r="B16" s="22" t="s">
        <v>146</v>
      </c>
      <c r="C16" s="23" t="s">
        <v>147</v>
      </c>
      <c r="D16" s="28" t="s">
        <v>148</v>
      </c>
      <c r="E16" s="28" t="s">
        <v>149</v>
      </c>
    </row>
    <row r="17" spans="2:7" ht="130.5">
      <c r="B17" s="22" t="s">
        <v>150</v>
      </c>
      <c r="C17" s="23" t="s">
        <v>151</v>
      </c>
      <c r="D17" s="23" t="s">
        <v>152</v>
      </c>
      <c r="E17" s="23" t="s">
        <v>153</v>
      </c>
    </row>
    <row r="18" spans="2:7" ht="101.5">
      <c r="B18" s="22" t="s">
        <v>154</v>
      </c>
      <c r="C18" s="23" t="s">
        <v>155</v>
      </c>
      <c r="D18" s="23" t="s">
        <v>156</v>
      </c>
      <c r="E18" s="23" t="s">
        <v>157</v>
      </c>
    </row>
    <row r="19" spans="2:7" ht="87">
      <c r="B19" s="22" t="s">
        <v>158</v>
      </c>
      <c r="C19" s="23" t="s">
        <v>159</v>
      </c>
      <c r="D19" s="23" t="s">
        <v>160</v>
      </c>
      <c r="E19" s="23" t="s">
        <v>161</v>
      </c>
    </row>
    <row r="20" spans="2:7" ht="101.5">
      <c r="B20" s="22" t="s">
        <v>162</v>
      </c>
      <c r="C20" s="23" t="s">
        <v>163</v>
      </c>
      <c r="D20" s="23" t="s">
        <v>164</v>
      </c>
      <c r="E20" s="23" t="s">
        <v>165</v>
      </c>
    </row>
    <row r="21" spans="2:7" ht="87">
      <c r="B21" s="22" t="s">
        <v>166</v>
      </c>
      <c r="C21" s="23" t="s">
        <v>167</v>
      </c>
      <c r="D21" s="23" t="s">
        <v>168</v>
      </c>
      <c r="E21" s="23" t="s">
        <v>169</v>
      </c>
    </row>
    <row r="22" spans="2:7" ht="58">
      <c r="B22" s="22" t="s">
        <v>170</v>
      </c>
      <c r="C22" s="23" t="s">
        <v>171</v>
      </c>
      <c r="D22" s="23" t="s">
        <v>172</v>
      </c>
      <c r="E22" s="23" t="s">
        <v>173</v>
      </c>
    </row>
    <row r="23" spans="2:7" ht="145">
      <c r="B23" s="22" t="s">
        <v>174</v>
      </c>
      <c r="C23" s="23" t="s">
        <v>175</v>
      </c>
      <c r="D23" s="23" t="s">
        <v>176</v>
      </c>
      <c r="E23" s="23" t="s">
        <v>177</v>
      </c>
    </row>
    <row r="24" spans="2:7" ht="43.5">
      <c r="B24" s="22" t="s">
        <v>178</v>
      </c>
      <c r="C24" s="26" t="s">
        <v>179</v>
      </c>
      <c r="D24" s="23" t="s">
        <v>180</v>
      </c>
      <c r="E24" s="25" t="s">
        <v>181</v>
      </c>
    </row>
    <row r="25" spans="2:7" ht="43.5">
      <c r="B25" s="22" t="s">
        <v>182</v>
      </c>
      <c r="C25" s="23" t="s">
        <v>183</v>
      </c>
      <c r="D25" s="23" t="s">
        <v>184</v>
      </c>
      <c r="E25" s="23" t="s">
        <v>185</v>
      </c>
    </row>
    <row r="28" spans="2:7" ht="18.5">
      <c r="B28" s="175" t="s">
        <v>186</v>
      </c>
      <c r="C28" s="175"/>
      <c r="D28" s="175"/>
      <c r="E28" s="175"/>
      <c r="F28" s="175"/>
      <c r="G28" s="175"/>
    </row>
    <row r="29" spans="2:7">
      <c r="B29" s="19" t="s">
        <v>187</v>
      </c>
      <c r="C29" s="18" t="s">
        <v>188</v>
      </c>
      <c r="D29" s="19"/>
      <c r="E29" s="19"/>
      <c r="F29" s="19"/>
      <c r="G29" s="19"/>
    </row>
    <row r="30" spans="2:7" ht="29">
      <c r="B30" s="19" t="s">
        <v>110</v>
      </c>
      <c r="C30" s="27" t="s">
        <v>189</v>
      </c>
      <c r="D30" s="19"/>
      <c r="E30" s="19"/>
      <c r="F30" s="19"/>
      <c r="G30" s="19"/>
    </row>
    <row r="31" spans="2:7">
      <c r="B31" s="18"/>
      <c r="C31" s="19"/>
      <c r="D31" s="18"/>
      <c r="E31" s="19"/>
      <c r="F31" s="19"/>
      <c r="G31" s="19"/>
    </row>
    <row r="32" spans="2:7">
      <c r="B32" s="176" t="s">
        <v>114</v>
      </c>
      <c r="C32" s="174" t="s">
        <v>115</v>
      </c>
      <c r="D32" s="176" t="s">
        <v>116</v>
      </c>
      <c r="E32" s="174" t="s">
        <v>190</v>
      </c>
      <c r="F32" s="174"/>
      <c r="G32" s="174"/>
    </row>
    <row r="33" spans="2:7" ht="29">
      <c r="B33" s="176"/>
      <c r="C33" s="174"/>
      <c r="D33" s="176"/>
      <c r="E33" s="30" t="s">
        <v>55</v>
      </c>
      <c r="F33" s="30" t="s">
        <v>56</v>
      </c>
      <c r="G33" s="30" t="s">
        <v>57</v>
      </c>
    </row>
    <row r="34" spans="2:7" ht="116">
      <c r="B34" s="24" t="s">
        <v>191</v>
      </c>
      <c r="C34" s="23" t="s">
        <v>192</v>
      </c>
      <c r="D34" s="23" t="s">
        <v>193</v>
      </c>
      <c r="E34" s="23" t="s">
        <v>61</v>
      </c>
      <c r="F34" s="23" t="s">
        <v>194</v>
      </c>
      <c r="G34" s="23" t="s">
        <v>195</v>
      </c>
    </row>
    <row r="35" spans="2:7" ht="159.5">
      <c r="B35" s="24" t="s">
        <v>65</v>
      </c>
      <c r="C35" s="23" t="s">
        <v>196</v>
      </c>
      <c r="D35" s="23" t="s">
        <v>197</v>
      </c>
      <c r="E35" s="23" t="s">
        <v>198</v>
      </c>
      <c r="F35" s="23" t="s">
        <v>199</v>
      </c>
      <c r="G35" s="23" t="s">
        <v>200</v>
      </c>
    </row>
    <row r="36" spans="2:7" ht="145">
      <c r="B36" s="24" t="s">
        <v>71</v>
      </c>
      <c r="C36" s="23" t="s">
        <v>72</v>
      </c>
      <c r="D36" s="23" t="s">
        <v>201</v>
      </c>
      <c r="E36" s="23" t="s">
        <v>202</v>
      </c>
      <c r="F36" s="23" t="s">
        <v>74</v>
      </c>
      <c r="G36" s="23" t="s">
        <v>203</v>
      </c>
    </row>
    <row r="37" spans="2:7" ht="101.5">
      <c r="B37" s="24" t="s">
        <v>77</v>
      </c>
      <c r="C37" s="23" t="s">
        <v>78</v>
      </c>
      <c r="D37" s="23" t="s">
        <v>204</v>
      </c>
      <c r="E37" s="23" t="s">
        <v>205</v>
      </c>
      <c r="F37" s="23" t="s">
        <v>206</v>
      </c>
      <c r="G37" s="23" t="s">
        <v>207</v>
      </c>
    </row>
    <row r="38" spans="2:7" ht="116">
      <c r="B38" s="24" t="s">
        <v>83</v>
      </c>
      <c r="C38" s="23" t="s">
        <v>84</v>
      </c>
      <c r="D38" s="23" t="s">
        <v>208</v>
      </c>
      <c r="E38" s="23" t="s">
        <v>209</v>
      </c>
      <c r="F38" s="23" t="s">
        <v>210</v>
      </c>
      <c r="G38" s="23" t="s">
        <v>211</v>
      </c>
    </row>
    <row r="39" spans="2:7" ht="188.5">
      <c r="B39" s="24" t="s">
        <v>89</v>
      </c>
      <c r="C39" s="23" t="s">
        <v>90</v>
      </c>
      <c r="D39" s="23" t="s">
        <v>212</v>
      </c>
      <c r="E39" s="23" t="s">
        <v>213</v>
      </c>
      <c r="F39" s="23" t="s">
        <v>214</v>
      </c>
      <c r="G39" s="23" t="s">
        <v>215</v>
      </c>
    </row>
    <row r="40" spans="2:7" ht="159.5">
      <c r="B40" s="24" t="s">
        <v>95</v>
      </c>
      <c r="C40" s="23" t="s">
        <v>216</v>
      </c>
      <c r="D40" s="23" t="s">
        <v>217</v>
      </c>
      <c r="E40" s="23" t="s">
        <v>218</v>
      </c>
      <c r="F40" s="23" t="s">
        <v>219</v>
      </c>
      <c r="G40" s="23" t="s">
        <v>220</v>
      </c>
    </row>
    <row r="41" spans="2:7" ht="101.5">
      <c r="B41" s="24" t="s">
        <v>101</v>
      </c>
      <c r="C41" s="23" t="s">
        <v>102</v>
      </c>
      <c r="D41" s="23" t="s">
        <v>221</v>
      </c>
      <c r="E41" s="23" t="s">
        <v>103</v>
      </c>
      <c r="F41" s="23" t="s">
        <v>222</v>
      </c>
      <c r="G41" s="23" t="s">
        <v>105</v>
      </c>
    </row>
    <row r="44" spans="2:7" ht="28.75" customHeight="1">
      <c r="B44" s="175" t="s">
        <v>223</v>
      </c>
      <c r="C44" s="175"/>
      <c r="D44" s="175"/>
      <c r="E44" s="175"/>
      <c r="F44" s="175"/>
      <c r="G44" s="175"/>
    </row>
    <row r="45" spans="2:7">
      <c r="B45" s="37" t="s">
        <v>187</v>
      </c>
      <c r="C45" s="177" t="s">
        <v>224</v>
      </c>
      <c r="D45" s="178"/>
      <c r="E45" s="178"/>
      <c r="F45" s="178"/>
      <c r="G45" s="179"/>
    </row>
    <row r="46" spans="2:7" ht="29">
      <c r="B46" s="36" t="s">
        <v>110</v>
      </c>
      <c r="C46" s="39" t="s">
        <v>225</v>
      </c>
      <c r="D46" s="34"/>
      <c r="E46" s="34"/>
      <c r="F46" s="34"/>
      <c r="G46" s="34"/>
    </row>
    <row r="47" spans="2:7">
      <c r="B47" s="38"/>
      <c r="C47" s="34"/>
      <c r="D47" s="38"/>
      <c r="E47" s="34"/>
      <c r="F47" s="34"/>
      <c r="G47" s="34"/>
    </row>
    <row r="48" spans="2:7">
      <c r="B48" s="176" t="s">
        <v>114</v>
      </c>
      <c r="C48" s="174" t="s">
        <v>115</v>
      </c>
      <c r="D48" s="176" t="s">
        <v>116</v>
      </c>
      <c r="E48" s="174" t="s">
        <v>190</v>
      </c>
      <c r="F48" s="174"/>
      <c r="G48" s="174"/>
    </row>
    <row r="49" spans="2:7" ht="29">
      <c r="B49" s="176"/>
      <c r="C49" s="174"/>
      <c r="D49" s="176"/>
      <c r="E49" s="31" t="s">
        <v>55</v>
      </c>
      <c r="F49" s="31" t="s">
        <v>56</v>
      </c>
      <c r="G49" s="31" t="s">
        <v>57</v>
      </c>
    </row>
    <row r="50" spans="2:7" ht="188.5">
      <c r="B50" s="32" t="s">
        <v>226</v>
      </c>
      <c r="C50" s="33" t="s">
        <v>227</v>
      </c>
      <c r="D50" s="33" t="s">
        <v>228</v>
      </c>
      <c r="E50" s="33" t="s">
        <v>229</v>
      </c>
      <c r="F50" s="33" t="s">
        <v>230</v>
      </c>
      <c r="G50" s="33" t="s">
        <v>231</v>
      </c>
    </row>
    <row r="51" spans="2:7" ht="87">
      <c r="B51" s="32" t="s">
        <v>232</v>
      </c>
      <c r="C51" s="33" t="s">
        <v>233</v>
      </c>
      <c r="D51" s="33" t="s">
        <v>234</v>
      </c>
      <c r="E51" s="33" t="s">
        <v>235</v>
      </c>
      <c r="F51" s="33" t="s">
        <v>236</v>
      </c>
      <c r="G51" s="33" t="s">
        <v>237</v>
      </c>
    </row>
    <row r="52" spans="2:7" ht="72.5">
      <c r="B52" s="32" t="s">
        <v>238</v>
      </c>
      <c r="C52" s="33" t="s">
        <v>239</v>
      </c>
      <c r="D52" s="33" t="s">
        <v>240</v>
      </c>
      <c r="E52" s="33" t="s">
        <v>241</v>
      </c>
      <c r="F52" s="33" t="s">
        <v>242</v>
      </c>
      <c r="G52" s="33" t="s">
        <v>243</v>
      </c>
    </row>
    <row r="53" spans="2:7" ht="58">
      <c r="B53" s="32" t="s">
        <v>244</v>
      </c>
      <c r="C53" s="33" t="s">
        <v>245</v>
      </c>
      <c r="D53" s="33" t="s">
        <v>246</v>
      </c>
      <c r="E53" s="33" t="s">
        <v>247</v>
      </c>
      <c r="F53" s="33" t="s">
        <v>248</v>
      </c>
      <c r="G53" s="33" t="s">
        <v>249</v>
      </c>
    </row>
    <row r="54" spans="2:7" ht="58">
      <c r="B54" s="32" t="s">
        <v>250</v>
      </c>
      <c r="C54" s="33" t="s">
        <v>251</v>
      </c>
      <c r="D54" s="33" t="s">
        <v>252</v>
      </c>
      <c r="E54" s="33" t="s">
        <v>253</v>
      </c>
      <c r="F54" s="33" t="s">
        <v>254</v>
      </c>
      <c r="G54" s="33" t="s">
        <v>255</v>
      </c>
    </row>
    <row r="55" spans="2:7" ht="72.5">
      <c r="B55" s="32" t="s">
        <v>256</v>
      </c>
      <c r="C55" s="33" t="s">
        <v>257</v>
      </c>
      <c r="D55" s="33" t="s">
        <v>258</v>
      </c>
      <c r="E55" s="33" t="s">
        <v>259</v>
      </c>
      <c r="F55" s="33" t="s">
        <v>260</v>
      </c>
      <c r="G55" s="33" t="s">
        <v>261</v>
      </c>
    </row>
    <row r="56" spans="2:7" ht="87">
      <c r="B56" s="32" t="s">
        <v>262</v>
      </c>
      <c r="C56" s="33" t="s">
        <v>263</v>
      </c>
      <c r="D56" s="33" t="s">
        <v>264</v>
      </c>
      <c r="E56" s="33" t="s">
        <v>265</v>
      </c>
      <c r="F56" s="33" t="s">
        <v>266</v>
      </c>
      <c r="G56" s="33" t="s">
        <v>267</v>
      </c>
    </row>
    <row r="57" spans="2:7" ht="58">
      <c r="B57" s="32" t="s">
        <v>268</v>
      </c>
      <c r="C57" s="33" t="s">
        <v>269</v>
      </c>
      <c r="D57" s="33" t="s">
        <v>270</v>
      </c>
      <c r="E57" s="33" t="s">
        <v>271</v>
      </c>
      <c r="F57" s="33" t="s">
        <v>272</v>
      </c>
      <c r="G57" s="33" t="s">
        <v>273</v>
      </c>
    </row>
    <row r="58" spans="2:7" ht="58">
      <c r="B58" s="32" t="s">
        <v>274</v>
      </c>
      <c r="C58" s="33" t="s">
        <v>275</v>
      </c>
      <c r="D58" s="33" t="s">
        <v>276</v>
      </c>
      <c r="E58" s="33" t="s">
        <v>277</v>
      </c>
      <c r="F58" s="33" t="s">
        <v>278</v>
      </c>
      <c r="G58" s="33" t="s">
        <v>273</v>
      </c>
    </row>
    <row r="59" spans="2:7" ht="72.5">
      <c r="B59" s="32" t="s">
        <v>279</v>
      </c>
      <c r="C59" s="33" t="s">
        <v>280</v>
      </c>
      <c r="D59" s="33" t="s">
        <v>281</v>
      </c>
      <c r="E59" s="33" t="s">
        <v>282</v>
      </c>
      <c r="F59" s="33" t="s">
        <v>283</v>
      </c>
      <c r="G59" s="33" t="s">
        <v>284</v>
      </c>
    </row>
    <row r="60" spans="2:7" ht="72.5">
      <c r="B60" s="32" t="s">
        <v>285</v>
      </c>
      <c r="C60" s="33" t="s">
        <v>286</v>
      </c>
      <c r="D60" s="33" t="s">
        <v>287</v>
      </c>
      <c r="E60" s="33" t="s">
        <v>288</v>
      </c>
      <c r="F60" s="33" t="s">
        <v>289</v>
      </c>
      <c r="G60" s="33" t="s">
        <v>290</v>
      </c>
    </row>
    <row r="61" spans="2:7" ht="87">
      <c r="B61" s="32" t="s">
        <v>291</v>
      </c>
      <c r="C61" s="33" t="s">
        <v>292</v>
      </c>
      <c r="D61" s="33" t="s">
        <v>293</v>
      </c>
      <c r="E61" s="33" t="s">
        <v>294</v>
      </c>
      <c r="F61" s="33" t="s">
        <v>295</v>
      </c>
      <c r="G61" s="33" t="s">
        <v>296</v>
      </c>
    </row>
    <row r="62" spans="2:7" ht="87">
      <c r="B62" s="32" t="s">
        <v>297</v>
      </c>
      <c r="C62" s="35" t="s">
        <v>298</v>
      </c>
      <c r="D62" s="33" t="s">
        <v>299</v>
      </c>
      <c r="E62" s="33" t="s">
        <v>300</v>
      </c>
      <c r="F62" s="33" t="s">
        <v>301</v>
      </c>
      <c r="G62" s="33" t="s">
        <v>302</v>
      </c>
    </row>
    <row r="63" spans="2:7" ht="130.5">
      <c r="B63" s="32" t="s">
        <v>303</v>
      </c>
      <c r="C63" s="33" t="s">
        <v>304</v>
      </c>
      <c r="D63" s="33" t="s">
        <v>305</v>
      </c>
      <c r="E63" s="33" t="s">
        <v>306</v>
      </c>
      <c r="F63" s="33" t="s">
        <v>307</v>
      </c>
      <c r="G63" s="33" t="s">
        <v>308</v>
      </c>
    </row>
    <row r="64" spans="2:7" ht="203">
      <c r="B64" s="32" t="s">
        <v>309</v>
      </c>
      <c r="C64" s="33" t="s">
        <v>310</v>
      </c>
      <c r="D64" s="33" t="s">
        <v>311</v>
      </c>
      <c r="E64" s="33" t="s">
        <v>312</v>
      </c>
      <c r="F64" s="33" t="s">
        <v>313</v>
      </c>
      <c r="G64" s="33" t="s">
        <v>314</v>
      </c>
    </row>
    <row r="65" spans="2:7" ht="58">
      <c r="B65" s="32" t="s">
        <v>315</v>
      </c>
      <c r="C65" s="33" t="s">
        <v>316</v>
      </c>
      <c r="D65" s="33" t="s">
        <v>317</v>
      </c>
      <c r="E65" s="33" t="s">
        <v>318</v>
      </c>
      <c r="F65" s="33" t="s">
        <v>214</v>
      </c>
      <c r="G65" s="33" t="s">
        <v>319</v>
      </c>
    </row>
    <row r="66" spans="2:7" ht="43.5">
      <c r="B66" s="32" t="s">
        <v>320</v>
      </c>
      <c r="C66" s="33" t="s">
        <v>321</v>
      </c>
      <c r="D66" s="33" t="s">
        <v>322</v>
      </c>
      <c r="E66" s="33" t="s">
        <v>323</v>
      </c>
      <c r="F66" s="33" t="s">
        <v>324</v>
      </c>
      <c r="G66" s="33" t="s">
        <v>325</v>
      </c>
    </row>
    <row r="67" spans="2:7" ht="145">
      <c r="B67" s="32" t="s">
        <v>326</v>
      </c>
      <c r="C67" s="33" t="s">
        <v>327</v>
      </c>
      <c r="D67" s="33" t="s">
        <v>328</v>
      </c>
      <c r="E67" s="33" t="s">
        <v>329</v>
      </c>
      <c r="F67" s="33" t="s">
        <v>330</v>
      </c>
      <c r="G67" s="33" t="s">
        <v>331</v>
      </c>
    </row>
    <row r="68" spans="2:7" ht="87">
      <c r="B68" s="32" t="s">
        <v>332</v>
      </c>
      <c r="C68" s="33" t="s">
        <v>333</v>
      </c>
      <c r="D68" s="33" t="s">
        <v>334</v>
      </c>
      <c r="E68" s="33" t="s">
        <v>335</v>
      </c>
      <c r="F68" s="33" t="s">
        <v>336</v>
      </c>
      <c r="G68" s="33" t="s">
        <v>337</v>
      </c>
    </row>
  </sheetData>
  <mergeCells count="16">
    <mergeCell ref="C3:E3"/>
    <mergeCell ref="C4:E4"/>
    <mergeCell ref="C5:E5"/>
    <mergeCell ref="B2:E2"/>
    <mergeCell ref="B6:E7"/>
    <mergeCell ref="E32:G32"/>
    <mergeCell ref="B28:G28"/>
    <mergeCell ref="B48:B49"/>
    <mergeCell ref="C48:C49"/>
    <mergeCell ref="D48:D49"/>
    <mergeCell ref="E48:G48"/>
    <mergeCell ref="B44:G44"/>
    <mergeCell ref="C45:G45"/>
    <mergeCell ref="B32:B33"/>
    <mergeCell ref="C32:C33"/>
    <mergeCell ref="D32:D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DF68-D911-4214-B25C-6003AE321525}">
  <sheetPr>
    <tabColor rgb="FF7030A0"/>
  </sheetPr>
  <dimension ref="B3"/>
  <sheetViews>
    <sheetView workbookViewId="0">
      <selection activeCell="G31" sqref="G31"/>
    </sheetView>
  </sheetViews>
  <sheetFormatPr baseColWidth="10" defaultColWidth="11" defaultRowHeight="14.5"/>
  <cols>
    <col min="1" max="4" width="11" style="58"/>
    <col min="5" max="5" width="14.453125" style="58" customWidth="1"/>
    <col min="6" max="6" width="12.453125" style="58" customWidth="1"/>
    <col min="7" max="7" width="14.1796875" style="58" customWidth="1"/>
    <col min="8" max="8" width="17.81640625" style="58" customWidth="1"/>
    <col min="9" max="9" width="18.1796875" style="58" customWidth="1"/>
    <col min="10" max="16384" width="11" style="58"/>
  </cols>
  <sheetData>
    <row r="3" spans="2:2" ht="26">
      <c r="B3" s="123" t="s">
        <v>338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EA47A-40B4-4956-85BC-C95128A69CD3}">
  <dimension ref="A3:E17"/>
  <sheetViews>
    <sheetView workbookViewId="0">
      <selection activeCell="G31" sqref="G31"/>
    </sheetView>
  </sheetViews>
  <sheetFormatPr baseColWidth="10" defaultColWidth="10.81640625" defaultRowHeight="14.5"/>
  <cols>
    <col min="1" max="1" width="23.81640625" style="58" customWidth="1"/>
    <col min="2" max="16384" width="10.81640625" style="58"/>
  </cols>
  <sheetData>
    <row r="3" spans="1:5">
      <c r="A3" s="58" t="s">
        <v>339</v>
      </c>
      <c r="B3" s="59" t="s">
        <v>340</v>
      </c>
      <c r="C3" s="59" t="s">
        <v>341</v>
      </c>
      <c r="D3" s="59" t="s">
        <v>342</v>
      </c>
      <c r="E3" s="59" t="s">
        <v>343</v>
      </c>
    </row>
    <row r="4" spans="1:5">
      <c r="A4" s="124" t="s">
        <v>344</v>
      </c>
      <c r="B4" s="115" t="e">
        <f>#REF!</f>
        <v>#REF!</v>
      </c>
      <c r="C4" s="115" t="e">
        <f>#REF!</f>
        <v>#REF!</v>
      </c>
      <c r="D4" s="115" t="e">
        <f>#REF!</f>
        <v>#REF!</v>
      </c>
      <c r="E4" s="115" t="e">
        <f>#REF!</f>
        <v>#REF!</v>
      </c>
    </row>
    <row r="5" spans="1:5">
      <c r="A5" s="124" t="s">
        <v>345</v>
      </c>
      <c r="B5" s="115" t="e">
        <f>#REF!</f>
        <v>#REF!</v>
      </c>
      <c r="C5" s="115" t="e">
        <f>#REF!</f>
        <v>#REF!</v>
      </c>
      <c r="D5" s="115" t="e">
        <f>#REF!</f>
        <v>#REF!</v>
      </c>
      <c r="E5" s="115" t="e">
        <f>#REF!</f>
        <v>#REF!</v>
      </c>
    </row>
    <row r="6" spans="1:5">
      <c r="A6" s="124" t="s">
        <v>346</v>
      </c>
      <c r="B6" s="115" t="e">
        <f>#REF!</f>
        <v>#REF!</v>
      </c>
      <c r="C6" s="115" t="e">
        <f>#REF!</f>
        <v>#REF!</v>
      </c>
      <c r="D6" s="115" t="e">
        <f>#REF!</f>
        <v>#REF!</v>
      </c>
      <c r="E6" s="115" t="e">
        <f>#REF!</f>
        <v>#REF!</v>
      </c>
    </row>
    <row r="7" spans="1:5">
      <c r="A7" s="124" t="s">
        <v>347</v>
      </c>
      <c r="B7" s="115" t="e">
        <f>#REF!</f>
        <v>#REF!</v>
      </c>
      <c r="C7" s="115" t="e">
        <f>#REF!</f>
        <v>#REF!</v>
      </c>
      <c r="D7" s="115" t="e">
        <f>#REF!</f>
        <v>#REF!</v>
      </c>
      <c r="E7" s="115" t="e">
        <f>#REF!</f>
        <v>#REF!</v>
      </c>
    </row>
    <row r="9" spans="1:5">
      <c r="A9" s="59" t="s">
        <v>348</v>
      </c>
      <c r="B9" s="59" t="s">
        <v>340</v>
      </c>
      <c r="C9" s="59" t="s">
        <v>341</v>
      </c>
      <c r="D9" s="59" t="s">
        <v>342</v>
      </c>
      <c r="E9" s="59" t="s">
        <v>343</v>
      </c>
    </row>
    <row r="10" spans="1:5">
      <c r="A10" s="124" t="s">
        <v>344</v>
      </c>
      <c r="B10" s="59" t="e">
        <f>#REF!</f>
        <v>#REF!</v>
      </c>
      <c r="C10" s="115" t="e">
        <f>#REF!</f>
        <v>#REF!</v>
      </c>
      <c r="D10" s="115" t="e">
        <f>#REF!</f>
        <v>#REF!</v>
      </c>
      <c r="E10" s="115" t="e">
        <f>#REF!</f>
        <v>#REF!</v>
      </c>
    </row>
    <row r="11" spans="1:5">
      <c r="A11" s="124" t="s">
        <v>349</v>
      </c>
      <c r="B11" s="59" t="e">
        <f>B12-B10</f>
        <v>#VALUE!</v>
      </c>
      <c r="C11" s="59" t="e">
        <f t="shared" ref="C11:E11" si="0">C12-C10</f>
        <v>#VALUE!</v>
      </c>
      <c r="D11" s="59" t="e">
        <f t="shared" si="0"/>
        <v>#VALUE!</v>
      </c>
      <c r="E11" s="59" t="e">
        <f t="shared" si="0"/>
        <v>#VALUE!</v>
      </c>
    </row>
    <row r="12" spans="1:5">
      <c r="A12" s="124" t="s">
        <v>350</v>
      </c>
      <c r="B12" s="59" t="s">
        <v>351</v>
      </c>
      <c r="C12" s="59" t="s">
        <v>352</v>
      </c>
      <c r="D12" s="59" t="s">
        <v>353</v>
      </c>
      <c r="E12" s="59" t="s">
        <v>354</v>
      </c>
    </row>
    <row r="14" spans="1:5">
      <c r="B14" s="59" t="s">
        <v>340</v>
      </c>
      <c r="C14" s="59" t="s">
        <v>341</v>
      </c>
      <c r="D14" s="59" t="s">
        <v>342</v>
      </c>
      <c r="E14" s="59" t="s">
        <v>343</v>
      </c>
    </row>
    <row r="15" spans="1:5">
      <c r="A15" s="124" t="s">
        <v>345</v>
      </c>
      <c r="B15" s="59" t="e">
        <f>#REF!</f>
        <v>#REF!</v>
      </c>
      <c r="C15" s="115" t="e">
        <f>#REF!</f>
        <v>#REF!</v>
      </c>
      <c r="D15" s="115" t="e">
        <f>#REF!</f>
        <v>#REF!</v>
      </c>
      <c r="E15" s="115" t="e">
        <f>#REF!</f>
        <v>#REF!</v>
      </c>
    </row>
    <row r="16" spans="1:5">
      <c r="A16" s="124" t="s">
        <v>349</v>
      </c>
      <c r="B16" s="59" t="e">
        <f>B17-B15</f>
        <v>#VALUE!</v>
      </c>
      <c r="C16" s="59" t="e">
        <f t="shared" ref="C16:E16" si="1">C17-C15</f>
        <v>#VALUE!</v>
      </c>
      <c r="D16" s="59" t="e">
        <f t="shared" si="1"/>
        <v>#VALUE!</v>
      </c>
      <c r="E16" s="59" t="e">
        <f t="shared" si="1"/>
        <v>#VALUE!</v>
      </c>
    </row>
    <row r="17" spans="1:5">
      <c r="A17" s="124" t="s">
        <v>350</v>
      </c>
      <c r="B17" s="59" t="s">
        <v>355</v>
      </c>
      <c r="C17" s="59" t="s">
        <v>356</v>
      </c>
      <c r="D17" s="59" t="s">
        <v>357</v>
      </c>
      <c r="E17" s="59" t="s">
        <v>358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A5860-4A62-451E-8D4D-13069E691347}">
  <sheetPr>
    <tabColor theme="0"/>
  </sheetPr>
  <dimension ref="A2:M179"/>
  <sheetViews>
    <sheetView workbookViewId="0">
      <selection activeCell="G27" sqref="G27"/>
    </sheetView>
  </sheetViews>
  <sheetFormatPr baseColWidth="10" defaultColWidth="9.1796875" defaultRowHeight="14.5"/>
  <cols>
    <col min="1" max="1" width="3.453125" style="41" customWidth="1"/>
    <col min="2" max="2" width="5.453125" style="41" customWidth="1"/>
    <col min="3" max="3" width="22.453125" style="41" customWidth="1"/>
    <col min="4" max="4" width="16.453125" style="41" customWidth="1"/>
    <col min="5" max="5" width="23.453125" style="41" customWidth="1"/>
    <col min="6" max="6" width="22.453125" style="41" customWidth="1"/>
    <col min="7" max="7" width="63.453125" style="41" customWidth="1"/>
    <col min="8" max="16384" width="9.1796875" style="1"/>
  </cols>
  <sheetData>
    <row r="2" spans="3:13" ht="31">
      <c r="C2" s="42" t="s">
        <v>359</v>
      </c>
    </row>
    <row r="3" spans="3:13" ht="15" customHeight="1">
      <c r="C3" s="43"/>
    </row>
    <row r="4" spans="3:13" ht="18.5">
      <c r="C4" s="44" t="s">
        <v>360</v>
      </c>
    </row>
    <row r="5" spans="3:13">
      <c r="C5" s="41" t="s">
        <v>361</v>
      </c>
    </row>
    <row r="6" spans="3:13">
      <c r="C6" s="41" t="s">
        <v>362</v>
      </c>
    </row>
    <row r="7" spans="3:13">
      <c r="C7" s="45"/>
      <c r="D7" s="45"/>
      <c r="E7" s="45"/>
      <c r="F7" s="45"/>
      <c r="G7" s="45"/>
      <c r="H7" s="40"/>
      <c r="I7" s="40"/>
      <c r="J7" s="40"/>
      <c r="K7" s="40"/>
      <c r="L7" s="40"/>
      <c r="M7" s="40"/>
    </row>
    <row r="9" spans="3:13" ht="18.5">
      <c r="C9" s="46" t="s">
        <v>363</v>
      </c>
    </row>
    <row r="10" spans="3:13">
      <c r="C10" s="41" t="s">
        <v>364</v>
      </c>
    </row>
    <row r="11" spans="3:13">
      <c r="C11" s="41" t="s">
        <v>365</v>
      </c>
    </row>
    <row r="13" spans="3:13">
      <c r="C13" s="47" t="s">
        <v>366</v>
      </c>
    </row>
    <row r="14" spans="3:13">
      <c r="C14" s="41" t="s">
        <v>367</v>
      </c>
    </row>
    <row r="15" spans="3:13">
      <c r="C15" s="41" t="s">
        <v>368</v>
      </c>
    </row>
    <row r="17" spans="3:6" ht="15" customHeight="1" thickBot="1">
      <c r="C17" s="192" t="s">
        <v>369</v>
      </c>
      <c r="D17" s="193"/>
      <c r="E17" s="193"/>
      <c r="F17" s="194"/>
    </row>
    <row r="18" spans="3:6" ht="15" thickBot="1">
      <c r="C18" s="48" t="s">
        <v>370</v>
      </c>
      <c r="D18" s="49" t="s">
        <v>371</v>
      </c>
      <c r="E18" s="49" t="s">
        <v>372</v>
      </c>
      <c r="F18" s="50" t="s">
        <v>373</v>
      </c>
    </row>
    <row r="19" spans="3:6">
      <c r="C19" s="51" t="s">
        <v>374</v>
      </c>
      <c r="D19" s="41" t="s">
        <v>375</v>
      </c>
      <c r="E19" s="41" t="s">
        <v>376</v>
      </c>
      <c r="F19" s="52" t="s">
        <v>377</v>
      </c>
    </row>
    <row r="20" spans="3:6">
      <c r="C20" s="51" t="s">
        <v>378</v>
      </c>
      <c r="D20" s="53" t="s">
        <v>379</v>
      </c>
      <c r="E20" s="41" t="s">
        <v>380</v>
      </c>
      <c r="F20" s="52" t="s">
        <v>380</v>
      </c>
    </row>
    <row r="21" spans="3:6">
      <c r="C21" s="54" t="s">
        <v>381</v>
      </c>
      <c r="D21" s="45" t="s">
        <v>382</v>
      </c>
      <c r="E21" s="45" t="s">
        <v>383</v>
      </c>
      <c r="F21" s="55" t="s">
        <v>383</v>
      </c>
    </row>
    <row r="23" spans="3:6">
      <c r="C23" s="47" t="s">
        <v>384</v>
      </c>
    </row>
    <row r="24" spans="3:6">
      <c r="C24" s="41" t="s">
        <v>385</v>
      </c>
    </row>
    <row r="25" spans="3:6">
      <c r="C25" s="41" t="s">
        <v>386</v>
      </c>
    </row>
    <row r="26" spans="3:6">
      <c r="C26" s="41" t="s">
        <v>387</v>
      </c>
    </row>
    <row r="28" spans="3:6">
      <c r="C28" s="47" t="s">
        <v>388</v>
      </c>
    </row>
    <row r="29" spans="3:6">
      <c r="C29" s="41" t="s">
        <v>389</v>
      </c>
    </row>
    <row r="30" spans="3:6">
      <c r="C30" s="41" t="s">
        <v>390</v>
      </c>
    </row>
    <row r="31" spans="3:6">
      <c r="C31" s="41" t="s">
        <v>391</v>
      </c>
    </row>
    <row r="32" spans="3:6">
      <c r="C32" s="41" t="s">
        <v>392</v>
      </c>
    </row>
    <row r="33" spans="3:13">
      <c r="C33" s="41" t="s">
        <v>393</v>
      </c>
    </row>
    <row r="34" spans="3:13">
      <c r="C34" s="41" t="s">
        <v>394</v>
      </c>
    </row>
    <row r="35" spans="3:13">
      <c r="C35" s="45"/>
      <c r="D35" s="45"/>
      <c r="E35" s="45"/>
      <c r="F35" s="45"/>
      <c r="G35" s="45"/>
      <c r="H35" s="40"/>
      <c r="I35" s="40"/>
      <c r="J35" s="40"/>
      <c r="K35" s="40"/>
      <c r="L35" s="40"/>
      <c r="M35" s="40"/>
    </row>
    <row r="37" spans="3:13" ht="18.5">
      <c r="C37" s="44" t="s">
        <v>395</v>
      </c>
    </row>
    <row r="38" spans="3:13" ht="69" customHeight="1">
      <c r="C38" s="189" t="s">
        <v>396</v>
      </c>
      <c r="D38" s="190"/>
      <c r="E38" s="190"/>
      <c r="F38" s="190"/>
    </row>
    <row r="40" spans="3:13">
      <c r="C40" s="47" t="s">
        <v>397</v>
      </c>
    </row>
    <row r="41" spans="3:13">
      <c r="C41" s="41" t="s">
        <v>398</v>
      </c>
    </row>
    <row r="42" spans="3:13">
      <c r="C42" s="41" t="s">
        <v>399</v>
      </c>
    </row>
    <row r="43" spans="3:13">
      <c r="C43" s="41" t="s">
        <v>400</v>
      </c>
    </row>
    <row r="45" spans="3:13">
      <c r="C45" s="47" t="s">
        <v>401</v>
      </c>
    </row>
    <row r="46" spans="3:13">
      <c r="C46" s="41" t="s">
        <v>402</v>
      </c>
    </row>
    <row r="47" spans="3:13">
      <c r="C47" s="41" t="s">
        <v>403</v>
      </c>
    </row>
    <row r="48" spans="3:13">
      <c r="C48" s="41" t="s">
        <v>404</v>
      </c>
    </row>
    <row r="49" spans="3:13">
      <c r="C49" s="41" t="s">
        <v>405</v>
      </c>
    </row>
    <row r="50" spans="3:13">
      <c r="C50" s="45"/>
      <c r="D50" s="45"/>
      <c r="E50" s="45"/>
      <c r="F50" s="45"/>
      <c r="G50" s="45"/>
      <c r="H50" s="40"/>
      <c r="I50" s="40"/>
      <c r="J50" s="40"/>
      <c r="K50" s="40"/>
      <c r="L50" s="40"/>
      <c r="M50" s="40"/>
    </row>
    <row r="52" spans="3:13" ht="18.5">
      <c r="C52" s="46" t="s">
        <v>8</v>
      </c>
    </row>
    <row r="53" spans="3:13" ht="67.5" customHeight="1">
      <c r="C53" s="189" t="s">
        <v>406</v>
      </c>
      <c r="D53" s="189"/>
      <c r="E53" s="189"/>
      <c r="F53" s="189"/>
    </row>
    <row r="54" spans="3:13">
      <c r="C54" s="45"/>
      <c r="D54" s="45"/>
      <c r="E54" s="45"/>
      <c r="F54" s="45"/>
      <c r="G54" s="45"/>
      <c r="H54" s="40"/>
      <c r="I54" s="40"/>
      <c r="J54" s="40"/>
      <c r="K54" s="40"/>
      <c r="L54" s="40"/>
      <c r="M54" s="40"/>
    </row>
    <row r="56" spans="3:13" ht="18.5">
      <c r="C56" s="46" t="s">
        <v>407</v>
      </c>
    </row>
    <row r="57" spans="3:13">
      <c r="C57" s="41" t="s">
        <v>408</v>
      </c>
    </row>
    <row r="58" spans="3:13">
      <c r="C58" s="41" t="s">
        <v>409</v>
      </c>
    </row>
    <row r="59" spans="3:13">
      <c r="C59" s="45"/>
      <c r="D59" s="45"/>
      <c r="E59" s="45"/>
      <c r="F59" s="45"/>
      <c r="G59" s="45"/>
      <c r="H59" s="40"/>
      <c r="I59" s="40"/>
      <c r="J59" s="40"/>
      <c r="K59" s="40"/>
      <c r="L59" s="40"/>
      <c r="M59" s="40"/>
    </row>
    <row r="61" spans="3:13" ht="18.5">
      <c r="C61" s="46" t="s">
        <v>410</v>
      </c>
    </row>
    <row r="62" spans="3:13">
      <c r="C62" s="41" t="s">
        <v>411</v>
      </c>
    </row>
    <row r="63" spans="3:13">
      <c r="C63" s="41" t="s">
        <v>412</v>
      </c>
    </row>
    <row r="64" spans="3:13">
      <c r="C64" s="41" t="s">
        <v>413</v>
      </c>
    </row>
    <row r="66" spans="3:3">
      <c r="C66" s="56" t="s">
        <v>414</v>
      </c>
    </row>
    <row r="78" spans="3:3">
      <c r="C78" s="41" t="s">
        <v>415</v>
      </c>
    </row>
    <row r="79" spans="3:3">
      <c r="C79" s="41" t="s">
        <v>416</v>
      </c>
    </row>
    <row r="80" spans="3:3">
      <c r="C80" s="41" t="s">
        <v>417</v>
      </c>
    </row>
    <row r="82" spans="3:3">
      <c r="C82" s="56" t="s">
        <v>418</v>
      </c>
    </row>
    <row r="96" spans="3:3">
      <c r="C96" s="41" t="s">
        <v>419</v>
      </c>
    </row>
    <row r="97" spans="3:3">
      <c r="C97" s="41" t="s">
        <v>420</v>
      </c>
    </row>
    <row r="99" spans="3:3">
      <c r="C99" s="56" t="s">
        <v>421</v>
      </c>
    </row>
    <row r="114" spans="3:13" ht="14.25" customHeight="1"/>
    <row r="119" spans="3:13">
      <c r="C119" s="57" t="s">
        <v>422</v>
      </c>
    </row>
    <row r="120" spans="3:13">
      <c r="C120" s="45"/>
      <c r="D120" s="45"/>
      <c r="E120" s="45"/>
      <c r="F120" s="45"/>
      <c r="G120" s="45"/>
      <c r="H120" s="40"/>
      <c r="I120" s="40"/>
      <c r="J120" s="40"/>
      <c r="K120" s="40"/>
      <c r="L120" s="40"/>
      <c r="M120" s="40"/>
    </row>
    <row r="122" spans="3:13" ht="18.5">
      <c r="C122" s="46" t="s">
        <v>423</v>
      </c>
    </row>
    <row r="123" spans="3:13">
      <c r="C123" s="41" t="s">
        <v>424</v>
      </c>
    </row>
    <row r="124" spans="3:13" ht="22.5" customHeight="1">
      <c r="C124" s="41" t="s">
        <v>425</v>
      </c>
      <c r="G124" s="15"/>
    </row>
    <row r="125" spans="3:13">
      <c r="C125" s="41" t="s">
        <v>426</v>
      </c>
    </row>
    <row r="126" spans="3:13">
      <c r="C126" s="41" t="s">
        <v>427</v>
      </c>
    </row>
    <row r="127" spans="3:13">
      <c r="C127" s="41" t="s">
        <v>428</v>
      </c>
    </row>
    <row r="128" spans="3:13">
      <c r="C128" s="41" t="s">
        <v>429</v>
      </c>
    </row>
    <row r="129" spans="2:13">
      <c r="C129" s="45"/>
      <c r="D129" s="45"/>
      <c r="E129" s="45"/>
      <c r="F129" s="45"/>
      <c r="G129" s="45"/>
      <c r="H129" s="40"/>
      <c r="I129" s="40"/>
      <c r="J129" s="40"/>
      <c r="K129" s="40"/>
      <c r="L129" s="40"/>
      <c r="M129" s="40"/>
    </row>
    <row r="131" spans="2:13" ht="18.5">
      <c r="C131" s="46" t="s">
        <v>430</v>
      </c>
    </row>
    <row r="132" spans="2:13" ht="75.75" customHeight="1">
      <c r="C132" s="189" t="s">
        <v>431</v>
      </c>
      <c r="D132" s="190"/>
      <c r="E132" s="190"/>
      <c r="F132" s="190"/>
      <c r="G132" s="15"/>
    </row>
    <row r="133" spans="2:13">
      <c r="B133" s="45"/>
      <c r="C133" s="45"/>
      <c r="D133" s="45"/>
      <c r="E133" s="45"/>
      <c r="F133" s="45"/>
      <c r="G133" s="45"/>
      <c r="H133" s="40"/>
      <c r="I133" s="40"/>
      <c r="J133" s="40"/>
      <c r="K133" s="40"/>
      <c r="L133" s="40"/>
    </row>
    <row r="135" spans="2:13" ht="18.5">
      <c r="C135" s="46" t="s">
        <v>432</v>
      </c>
    </row>
    <row r="136" spans="2:13">
      <c r="C136" s="41" t="s">
        <v>433</v>
      </c>
    </row>
    <row r="137" spans="2:13">
      <c r="C137" s="41" t="s">
        <v>434</v>
      </c>
    </row>
    <row r="138" spans="2:13">
      <c r="C138" s="45"/>
      <c r="D138" s="45"/>
      <c r="E138" s="45"/>
      <c r="F138" s="45"/>
      <c r="G138" s="45"/>
      <c r="H138" s="40"/>
      <c r="I138" s="40"/>
      <c r="J138" s="40"/>
      <c r="K138" s="40"/>
      <c r="L138" s="40"/>
      <c r="M138" s="40"/>
    </row>
    <row r="140" spans="2:13" ht="18.5">
      <c r="C140" s="46" t="s">
        <v>435</v>
      </c>
    </row>
    <row r="141" spans="2:13" ht="91.5" customHeight="1">
      <c r="C141" s="189" t="s">
        <v>436</v>
      </c>
      <c r="D141" s="189"/>
      <c r="E141" s="189"/>
      <c r="F141" s="189"/>
    </row>
    <row r="142" spans="2:13">
      <c r="B142" s="45"/>
      <c r="C142" s="45"/>
      <c r="D142" s="45"/>
      <c r="E142" s="45"/>
      <c r="F142" s="45"/>
      <c r="G142" s="45"/>
      <c r="H142" s="40"/>
      <c r="I142" s="40"/>
      <c r="J142" s="40"/>
      <c r="K142" s="40"/>
      <c r="L142" s="40"/>
    </row>
    <row r="144" spans="2:13" ht="18.5">
      <c r="C144" s="46" t="s">
        <v>437</v>
      </c>
    </row>
    <row r="145" spans="3:13">
      <c r="C145" s="41" t="s">
        <v>438</v>
      </c>
    </row>
    <row r="146" spans="3:13">
      <c r="C146" s="41" t="s">
        <v>439</v>
      </c>
    </row>
    <row r="147" spans="3:13">
      <c r="C147" s="41" t="s">
        <v>440</v>
      </c>
    </row>
    <row r="148" spans="3:13">
      <c r="C148" s="41" t="s">
        <v>441</v>
      </c>
    </row>
    <row r="149" spans="3:13">
      <c r="C149" s="45"/>
      <c r="D149" s="45"/>
      <c r="E149" s="45"/>
      <c r="F149" s="45"/>
      <c r="G149" s="45"/>
      <c r="H149" s="40"/>
      <c r="I149" s="40"/>
      <c r="J149" s="40"/>
      <c r="K149" s="40"/>
      <c r="L149" s="40"/>
      <c r="M149" s="40"/>
    </row>
    <row r="151" spans="3:13" ht="18.5">
      <c r="C151" s="46" t="s">
        <v>442</v>
      </c>
    </row>
    <row r="152" spans="3:13" ht="123.75" customHeight="1">
      <c r="C152" s="189" t="s">
        <v>443</v>
      </c>
      <c r="D152" s="190"/>
      <c r="E152" s="190"/>
      <c r="F152" s="190"/>
    </row>
    <row r="153" spans="3:13">
      <c r="C153" s="45"/>
      <c r="D153" s="45"/>
      <c r="E153" s="45"/>
      <c r="F153" s="45"/>
      <c r="G153" s="45"/>
      <c r="H153" s="40"/>
      <c r="I153" s="40"/>
      <c r="J153" s="40"/>
      <c r="K153" s="40"/>
      <c r="L153" s="40"/>
      <c r="M153" s="40"/>
    </row>
    <row r="155" spans="3:13" ht="18.5">
      <c r="C155" s="46" t="s">
        <v>444</v>
      </c>
    </row>
    <row r="156" spans="3:13">
      <c r="C156" s="41" t="s">
        <v>445</v>
      </c>
      <c r="G156" s="15"/>
    </row>
    <row r="157" spans="3:13">
      <c r="C157" s="41" t="s">
        <v>446</v>
      </c>
    </row>
    <row r="158" spans="3:13">
      <c r="C158" s="41" t="s">
        <v>447</v>
      </c>
    </row>
    <row r="159" spans="3:13">
      <c r="C159" s="41" t="s">
        <v>448</v>
      </c>
    </row>
    <row r="160" spans="3:13">
      <c r="C160" s="41" t="s">
        <v>449</v>
      </c>
    </row>
    <row r="161" spans="3:13">
      <c r="C161" s="41" t="s">
        <v>450</v>
      </c>
    </row>
    <row r="162" spans="3:13">
      <c r="C162" s="41" t="s">
        <v>451</v>
      </c>
    </row>
    <row r="163" spans="3:13">
      <c r="C163" s="45"/>
      <c r="D163" s="45"/>
      <c r="E163" s="45"/>
      <c r="F163" s="45"/>
      <c r="G163" s="45"/>
      <c r="H163" s="40"/>
      <c r="I163" s="40"/>
      <c r="J163" s="40"/>
      <c r="K163" s="40"/>
      <c r="L163" s="40"/>
      <c r="M163" s="40"/>
    </row>
    <row r="165" spans="3:13" ht="18.5">
      <c r="C165" s="46" t="s">
        <v>452</v>
      </c>
    </row>
    <row r="166" spans="3:13">
      <c r="C166" s="41" t="s">
        <v>453</v>
      </c>
    </row>
    <row r="167" spans="3:13">
      <c r="C167" s="41" t="s">
        <v>454</v>
      </c>
    </row>
    <row r="168" spans="3:13">
      <c r="C168" s="41" t="s">
        <v>455</v>
      </c>
    </row>
    <row r="170" spans="3:13">
      <c r="C170" s="41" t="s">
        <v>456</v>
      </c>
    </row>
    <row r="171" spans="3:13" ht="51.75" customHeight="1">
      <c r="C171" s="189" t="s">
        <v>457</v>
      </c>
      <c r="D171" s="190"/>
      <c r="E171" s="190"/>
      <c r="F171" s="190"/>
    </row>
    <row r="172" spans="3:13" ht="132.75" customHeight="1">
      <c r="C172" s="191" t="s">
        <v>458</v>
      </c>
      <c r="D172" s="190"/>
      <c r="E172" s="190"/>
      <c r="F172" s="190"/>
    </row>
    <row r="173" spans="3:13" ht="92.25" customHeight="1">
      <c r="C173" s="189" t="s">
        <v>459</v>
      </c>
      <c r="D173" s="190"/>
      <c r="E173" s="190"/>
      <c r="F173" s="190"/>
    </row>
    <row r="175" spans="3:13">
      <c r="C175" s="41" t="s">
        <v>460</v>
      </c>
    </row>
    <row r="176" spans="3:13">
      <c r="C176" s="41" t="s">
        <v>461</v>
      </c>
    </row>
    <row r="177" spans="3:13">
      <c r="C177" s="41" t="s">
        <v>462</v>
      </c>
    </row>
    <row r="178" spans="3:13">
      <c r="C178" s="41" t="s">
        <v>463</v>
      </c>
    </row>
    <row r="179" spans="3:13">
      <c r="C179" s="45"/>
      <c r="D179" s="45"/>
      <c r="E179" s="45"/>
      <c r="F179" s="45"/>
      <c r="G179" s="45"/>
      <c r="H179" s="40"/>
      <c r="I179" s="40"/>
      <c r="J179" s="40"/>
      <c r="K179" s="40"/>
      <c r="L179" s="40"/>
      <c r="M179" s="40"/>
    </row>
  </sheetData>
  <mergeCells count="9">
    <mergeCell ref="C171:F171"/>
    <mergeCell ref="C172:F172"/>
    <mergeCell ref="C173:F173"/>
    <mergeCell ref="C17:F17"/>
    <mergeCell ref="C38:F38"/>
    <mergeCell ref="C53:F53"/>
    <mergeCell ref="C132:F132"/>
    <mergeCell ref="C141:F141"/>
    <mergeCell ref="C152:F15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B47D5-4EE1-4778-83F0-0871CEC37565}">
  <sheetPr>
    <tabColor theme="9" tint="0.59999389629810485"/>
  </sheetPr>
  <dimension ref="A2:Q260"/>
  <sheetViews>
    <sheetView topLeftCell="A5" zoomScale="54" zoomScaleNormal="54" workbookViewId="0">
      <selection activeCell="G8" sqref="G8"/>
    </sheetView>
  </sheetViews>
  <sheetFormatPr baseColWidth="10" defaultColWidth="10.81640625" defaultRowHeight="14.5"/>
  <cols>
    <col min="1" max="1" width="4.81640625" style="74" customWidth="1"/>
    <col min="2" max="2" width="3.1796875" style="67" customWidth="1"/>
    <col min="3" max="3" width="12.453125" style="58" customWidth="1"/>
    <col min="4" max="4" width="31.1796875" style="58" customWidth="1"/>
    <col min="5" max="5" width="45.453125" style="58" customWidth="1"/>
    <col min="6" max="6" width="12.81640625" style="58" customWidth="1"/>
    <col min="7" max="7" width="45.453125" style="58" customWidth="1"/>
    <col min="8" max="8" width="12" style="58" customWidth="1"/>
    <col min="9" max="9" width="45.453125" style="58" customWidth="1"/>
    <col min="10" max="10" width="11.453125" style="58" customWidth="1"/>
    <col min="11" max="11" width="11.1796875" style="58" customWidth="1"/>
    <col min="12" max="12" width="45.453125" style="58" customWidth="1"/>
    <col min="13" max="16384" width="10.81640625" style="58"/>
  </cols>
  <sheetData>
    <row r="2" spans="1:17" ht="34" customHeight="1">
      <c r="A2" s="75"/>
      <c r="B2" s="64"/>
      <c r="D2" s="62"/>
      <c r="E2" s="61"/>
      <c r="F2" s="112"/>
      <c r="G2" s="112"/>
      <c r="H2" s="112"/>
      <c r="J2" s="112"/>
      <c r="L2" s="111" t="s">
        <v>52</v>
      </c>
    </row>
    <row r="3" spans="1:17" ht="42" customHeight="1">
      <c r="A3" s="75"/>
      <c r="B3" s="64"/>
      <c r="C3" s="73" t="s">
        <v>53</v>
      </c>
      <c r="D3" s="73" t="s">
        <v>54</v>
      </c>
      <c r="E3" s="172" t="s">
        <v>55</v>
      </c>
      <c r="F3" s="173"/>
      <c r="G3" s="170" t="s">
        <v>56</v>
      </c>
      <c r="H3" s="171"/>
      <c r="I3" s="170" t="s">
        <v>57</v>
      </c>
      <c r="J3" s="171"/>
      <c r="K3" s="65"/>
      <c r="L3" s="170" t="s">
        <v>58</v>
      </c>
      <c r="M3" s="171"/>
    </row>
    <row r="4" spans="1:17" s="60" customFormat="1" ht="110.5" customHeight="1">
      <c r="A4" s="75"/>
      <c r="B4" s="64"/>
      <c r="C4" s="132" t="s">
        <v>226</v>
      </c>
      <c r="D4" s="133" t="s">
        <v>239</v>
      </c>
      <c r="E4" s="129" t="s">
        <v>464</v>
      </c>
      <c r="F4" s="140"/>
      <c r="G4" s="129" t="s">
        <v>465</v>
      </c>
      <c r="H4" s="140"/>
      <c r="I4" s="129" t="s">
        <v>466</v>
      </c>
      <c r="J4" s="140"/>
      <c r="K4" s="106"/>
      <c r="L4" s="138" t="s">
        <v>467</v>
      </c>
      <c r="M4" s="143"/>
      <c r="Q4" s="114"/>
    </row>
    <row r="5" spans="1:17" ht="164.5" customHeight="1">
      <c r="A5" s="75"/>
      <c r="B5" s="64"/>
      <c r="C5" s="132" t="s">
        <v>232</v>
      </c>
      <c r="D5" s="146" t="s">
        <v>245</v>
      </c>
      <c r="E5" s="147" t="s">
        <v>468</v>
      </c>
      <c r="F5" s="140"/>
      <c r="G5" s="147" t="s">
        <v>469</v>
      </c>
      <c r="H5" s="140"/>
      <c r="I5" s="147" t="s">
        <v>470</v>
      </c>
      <c r="J5" s="140"/>
      <c r="K5" s="106"/>
      <c r="L5" s="138" t="s">
        <v>471</v>
      </c>
      <c r="M5" s="144"/>
    </row>
    <row r="6" spans="1:17" ht="162.65" customHeight="1">
      <c r="A6" s="75"/>
      <c r="B6" s="64"/>
      <c r="C6" s="132" t="s">
        <v>238</v>
      </c>
      <c r="D6" s="146" t="s">
        <v>472</v>
      </c>
      <c r="E6" s="147" t="s">
        <v>473</v>
      </c>
      <c r="F6" s="140"/>
      <c r="G6" s="147" t="s">
        <v>474</v>
      </c>
      <c r="H6" s="140"/>
      <c r="I6" s="147" t="s">
        <v>475</v>
      </c>
      <c r="J6" s="140"/>
      <c r="K6" s="106"/>
      <c r="L6" s="138" t="s">
        <v>476</v>
      </c>
      <c r="M6" s="144"/>
    </row>
    <row r="7" spans="1:17" ht="105.65" customHeight="1">
      <c r="A7" s="75"/>
      <c r="B7" s="64"/>
      <c r="C7" s="132" t="s">
        <v>244</v>
      </c>
      <c r="D7" s="146" t="s">
        <v>477</v>
      </c>
      <c r="E7" s="147" t="s">
        <v>478</v>
      </c>
      <c r="F7" s="140"/>
      <c r="G7" s="147" t="s">
        <v>479</v>
      </c>
      <c r="H7" s="140"/>
      <c r="I7" s="147" t="s">
        <v>480</v>
      </c>
      <c r="J7" s="140"/>
      <c r="K7" s="106"/>
      <c r="L7" s="138" t="s">
        <v>481</v>
      </c>
      <c r="M7" s="144"/>
    </row>
    <row r="8" spans="1:17" ht="88" customHeight="1">
      <c r="A8" s="75"/>
      <c r="B8" s="64"/>
      <c r="C8" s="132" t="s">
        <v>250</v>
      </c>
      <c r="D8" s="146" t="s">
        <v>482</v>
      </c>
      <c r="E8" s="147" t="s">
        <v>483</v>
      </c>
      <c r="F8" s="140"/>
      <c r="G8" s="147" t="s">
        <v>484</v>
      </c>
      <c r="H8" s="140"/>
      <c r="I8" s="147" t="s">
        <v>485</v>
      </c>
      <c r="J8" s="140"/>
      <c r="K8" s="106"/>
      <c r="L8" s="138" t="s">
        <v>486</v>
      </c>
      <c r="M8" s="144"/>
    </row>
    <row r="9" spans="1:17" ht="188.15" customHeight="1">
      <c r="A9" s="75"/>
      <c r="B9" s="64"/>
      <c r="C9" s="132" t="s">
        <v>256</v>
      </c>
      <c r="D9" s="133" t="s">
        <v>263</v>
      </c>
      <c r="E9" s="129" t="s">
        <v>487</v>
      </c>
      <c r="F9" s="140"/>
      <c r="G9" s="147" t="s">
        <v>488</v>
      </c>
      <c r="H9" s="140"/>
      <c r="I9" s="147" t="s">
        <v>489</v>
      </c>
      <c r="J9" s="140"/>
      <c r="K9" s="106"/>
      <c r="L9" s="138" t="s">
        <v>490</v>
      </c>
      <c r="M9" s="144"/>
    </row>
    <row r="10" spans="1:17" ht="116.15" customHeight="1">
      <c r="A10" s="75"/>
      <c r="B10" s="64"/>
      <c r="C10" s="132" t="s">
        <v>262</v>
      </c>
      <c r="D10" s="133" t="s">
        <v>269</v>
      </c>
      <c r="E10" s="129" t="s">
        <v>491</v>
      </c>
      <c r="F10" s="140"/>
      <c r="G10" s="129" t="s">
        <v>492</v>
      </c>
      <c r="H10" s="140"/>
      <c r="I10" s="129" t="s">
        <v>273</v>
      </c>
      <c r="J10" s="140"/>
      <c r="K10" s="106"/>
      <c r="L10" s="138" t="s">
        <v>273</v>
      </c>
      <c r="M10" s="144"/>
    </row>
    <row r="11" spans="1:17" ht="100" customHeight="1">
      <c r="C11" s="132" t="s">
        <v>268</v>
      </c>
      <c r="D11" s="133" t="s">
        <v>493</v>
      </c>
      <c r="E11" s="129" t="s">
        <v>494</v>
      </c>
      <c r="F11" s="141"/>
      <c r="G11" s="129" t="s">
        <v>495</v>
      </c>
      <c r="H11" s="141"/>
      <c r="I11" s="129" t="s">
        <v>273</v>
      </c>
      <c r="J11" s="141"/>
      <c r="K11" s="106"/>
      <c r="L11" s="138" t="s">
        <v>273</v>
      </c>
      <c r="M11" s="144"/>
    </row>
    <row r="12" spans="1:17" ht="65">
      <c r="C12" s="132" t="s">
        <v>274</v>
      </c>
      <c r="D12" s="133" t="s">
        <v>280</v>
      </c>
      <c r="E12" s="129" t="s">
        <v>496</v>
      </c>
      <c r="F12" s="141"/>
      <c r="G12" s="129" t="s">
        <v>497</v>
      </c>
      <c r="H12" s="141"/>
      <c r="I12" s="129" t="s">
        <v>498</v>
      </c>
      <c r="J12" s="141"/>
      <c r="K12" s="63"/>
      <c r="L12" s="139" t="s">
        <v>499</v>
      </c>
      <c r="M12" s="144"/>
    </row>
    <row r="13" spans="1:17" ht="104">
      <c r="A13" s="77"/>
      <c r="B13" s="68"/>
      <c r="C13" s="132" t="s">
        <v>279</v>
      </c>
      <c r="D13" s="133" t="s">
        <v>500</v>
      </c>
      <c r="E13" s="129" t="s">
        <v>501</v>
      </c>
      <c r="F13" s="141"/>
      <c r="G13" s="129" t="s">
        <v>502</v>
      </c>
      <c r="H13" s="141"/>
      <c r="I13" s="129" t="s">
        <v>503</v>
      </c>
      <c r="J13" s="141"/>
      <c r="L13" s="139" t="s">
        <v>504</v>
      </c>
      <c r="M13" s="144"/>
    </row>
    <row r="14" spans="1:17" ht="78">
      <c r="A14" s="76"/>
      <c r="B14" s="69"/>
      <c r="C14" s="132" t="s">
        <v>285</v>
      </c>
      <c r="D14" s="133" t="s">
        <v>292</v>
      </c>
      <c r="E14" s="129" t="s">
        <v>505</v>
      </c>
      <c r="F14" s="141"/>
      <c r="G14" s="129" t="s">
        <v>506</v>
      </c>
      <c r="H14" s="141"/>
      <c r="I14" s="129" t="s">
        <v>507</v>
      </c>
      <c r="J14" s="141"/>
      <c r="L14" s="139" t="s">
        <v>508</v>
      </c>
      <c r="M14" s="144"/>
    </row>
    <row r="15" spans="1:17" ht="39">
      <c r="A15" s="76"/>
      <c r="B15" s="69"/>
      <c r="C15" s="149" t="s">
        <v>291</v>
      </c>
      <c r="D15" s="146" t="s">
        <v>509</v>
      </c>
      <c r="E15" s="147" t="s">
        <v>510</v>
      </c>
      <c r="F15" s="141"/>
      <c r="G15" s="147" t="s">
        <v>511</v>
      </c>
      <c r="H15" s="141"/>
      <c r="I15" s="147" t="s">
        <v>512</v>
      </c>
      <c r="J15" s="141"/>
      <c r="L15" s="138" t="s">
        <v>513</v>
      </c>
      <c r="M15" s="144"/>
    </row>
    <row r="16" spans="1:17" ht="104">
      <c r="A16" s="76"/>
      <c r="B16" s="69"/>
      <c r="C16" s="149" t="s">
        <v>297</v>
      </c>
      <c r="D16" s="146" t="s">
        <v>514</v>
      </c>
      <c r="E16" s="147" t="s">
        <v>515</v>
      </c>
      <c r="F16" s="141"/>
      <c r="G16" s="134" t="s">
        <v>516</v>
      </c>
      <c r="H16" s="141"/>
      <c r="I16" s="134" t="s">
        <v>517</v>
      </c>
      <c r="J16" s="141"/>
      <c r="L16" s="139" t="s">
        <v>518</v>
      </c>
      <c r="M16" s="144"/>
    </row>
    <row r="17" spans="1:13" ht="104">
      <c r="A17" s="76"/>
      <c r="B17" s="69"/>
      <c r="C17" s="149" t="s">
        <v>519</v>
      </c>
      <c r="D17" s="146" t="s">
        <v>327</v>
      </c>
      <c r="E17" s="147" t="s">
        <v>520</v>
      </c>
      <c r="F17" s="141"/>
      <c r="G17" s="136" t="s">
        <v>521</v>
      </c>
      <c r="H17" s="141"/>
      <c r="I17" s="135" t="s">
        <v>522</v>
      </c>
      <c r="J17" s="141"/>
      <c r="L17" s="139" t="s">
        <v>518</v>
      </c>
      <c r="M17" s="144"/>
    </row>
    <row r="18" spans="1:13" ht="117">
      <c r="A18" s="76"/>
      <c r="B18" s="69"/>
      <c r="C18" s="132" t="s">
        <v>523</v>
      </c>
      <c r="D18" s="133" t="s">
        <v>310</v>
      </c>
      <c r="E18" s="129" t="s">
        <v>524</v>
      </c>
      <c r="F18" s="141"/>
      <c r="G18" s="129" t="s">
        <v>525</v>
      </c>
      <c r="H18" s="141"/>
      <c r="I18" s="137" t="s">
        <v>526</v>
      </c>
      <c r="J18" s="141"/>
      <c r="L18" s="139" t="s">
        <v>527</v>
      </c>
      <c r="M18" s="144"/>
    </row>
    <row r="19" spans="1:13" ht="52">
      <c r="A19" s="76"/>
      <c r="B19" s="69"/>
      <c r="C19" s="132" t="s">
        <v>528</v>
      </c>
      <c r="D19" s="133" t="s">
        <v>316</v>
      </c>
      <c r="E19" s="129" t="s">
        <v>529</v>
      </c>
      <c r="F19" s="141"/>
      <c r="G19" s="129" t="s">
        <v>92</v>
      </c>
      <c r="H19" s="141"/>
      <c r="I19" s="136" t="s">
        <v>530</v>
      </c>
      <c r="J19" s="141"/>
      <c r="L19" s="139" t="s">
        <v>531</v>
      </c>
      <c r="M19" s="144"/>
    </row>
    <row r="20" spans="1:13" ht="52">
      <c r="A20" s="76"/>
      <c r="B20" s="69"/>
      <c r="C20" s="132" t="s">
        <v>532</v>
      </c>
      <c r="D20" s="146" t="s">
        <v>533</v>
      </c>
      <c r="E20" s="147" t="s">
        <v>534</v>
      </c>
      <c r="F20" s="141"/>
      <c r="G20" s="147" t="s">
        <v>92</v>
      </c>
      <c r="H20" s="141"/>
      <c r="I20" s="147" t="s">
        <v>535</v>
      </c>
      <c r="J20" s="141"/>
      <c r="L20" s="139" t="s">
        <v>536</v>
      </c>
      <c r="M20" s="144"/>
    </row>
    <row r="21" spans="1:13" ht="39">
      <c r="A21" s="76"/>
      <c r="B21" s="69"/>
      <c r="C21" s="132" t="s">
        <v>537</v>
      </c>
      <c r="D21" s="146" t="s">
        <v>538</v>
      </c>
      <c r="E21" s="147" t="s">
        <v>539</v>
      </c>
      <c r="F21" s="141"/>
      <c r="G21" s="147" t="s">
        <v>540</v>
      </c>
      <c r="H21" s="141"/>
      <c r="I21" s="148" t="s">
        <v>541</v>
      </c>
      <c r="J21" s="141"/>
      <c r="L21" s="139" t="s">
        <v>542</v>
      </c>
      <c r="M21" s="144"/>
    </row>
    <row r="22" spans="1:13" ht="65">
      <c r="A22" s="76"/>
      <c r="B22" s="69"/>
      <c r="C22" s="132" t="s">
        <v>543</v>
      </c>
      <c r="D22" s="146" t="s">
        <v>544</v>
      </c>
      <c r="E22" s="147" t="s">
        <v>545</v>
      </c>
      <c r="F22" s="141"/>
      <c r="G22" s="147" t="s">
        <v>546</v>
      </c>
      <c r="H22" s="141"/>
      <c r="I22" s="147" t="s">
        <v>547</v>
      </c>
      <c r="J22" s="141"/>
      <c r="L22" s="139" t="s">
        <v>548</v>
      </c>
      <c r="M22" s="144"/>
    </row>
    <row r="23" spans="1:13">
      <c r="A23" s="76"/>
      <c r="B23" s="69"/>
    </row>
    <row r="24" spans="1:13">
      <c r="A24" s="76"/>
      <c r="B24" s="69"/>
    </row>
    <row r="25" spans="1:13">
      <c r="A25" s="76"/>
      <c r="B25" s="69"/>
    </row>
    <row r="26" spans="1:13">
      <c r="A26" s="76"/>
      <c r="B26" s="69"/>
    </row>
    <row r="27" spans="1:13">
      <c r="A27" s="76"/>
      <c r="B27" s="69"/>
    </row>
    <row r="28" spans="1:13">
      <c r="A28" s="76"/>
      <c r="B28" s="69"/>
    </row>
    <row r="29" spans="1:13">
      <c r="A29" s="76"/>
      <c r="B29" s="69"/>
    </row>
    <row r="30" spans="1:13">
      <c r="A30" s="76"/>
      <c r="B30" s="69"/>
    </row>
    <row r="31" spans="1:13">
      <c r="A31" s="76"/>
      <c r="B31" s="69"/>
    </row>
    <row r="32" spans="1:13">
      <c r="A32" s="76"/>
      <c r="B32" s="69"/>
    </row>
    <row r="33" spans="1:2">
      <c r="A33" s="76"/>
      <c r="B33" s="69"/>
    </row>
    <row r="34" spans="1:2">
      <c r="A34" s="76"/>
      <c r="B34" s="69"/>
    </row>
    <row r="35" spans="1:2">
      <c r="A35" s="77"/>
      <c r="B35" s="68"/>
    </row>
    <row r="36" spans="1:2">
      <c r="A36" s="77"/>
      <c r="B36" s="68"/>
    </row>
    <row r="37" spans="1:2">
      <c r="A37" s="77"/>
      <c r="B37" s="68"/>
    </row>
    <row r="38" spans="1:2">
      <c r="A38" s="77"/>
      <c r="B38" s="68"/>
    </row>
    <row r="39" spans="1:2">
      <c r="A39" s="77"/>
      <c r="B39" s="68"/>
    </row>
    <row r="40" spans="1:2">
      <c r="A40" s="77"/>
      <c r="B40" s="68"/>
    </row>
    <row r="41" spans="1:2">
      <c r="A41" s="77"/>
      <c r="B41" s="68"/>
    </row>
    <row r="42" spans="1:2">
      <c r="A42" s="77"/>
      <c r="B42" s="68"/>
    </row>
    <row r="43" spans="1:2">
      <c r="A43" s="77"/>
      <c r="B43" s="68"/>
    </row>
    <row r="44" spans="1:2">
      <c r="A44" s="77"/>
      <c r="B44" s="68"/>
    </row>
    <row r="45" spans="1:2">
      <c r="A45" s="77"/>
      <c r="B45" s="68"/>
    </row>
    <row r="46" spans="1:2">
      <c r="A46" s="77"/>
      <c r="B46" s="68"/>
    </row>
    <row r="47" spans="1:2">
      <c r="A47" s="77"/>
      <c r="B47" s="68"/>
    </row>
    <row r="48" spans="1:2">
      <c r="A48" s="77"/>
      <c r="B48" s="68"/>
    </row>
    <row r="49" spans="1:2">
      <c r="A49" s="77"/>
      <c r="B49" s="68"/>
    </row>
    <row r="50" spans="1:2">
      <c r="A50" s="77"/>
      <c r="B50" s="68"/>
    </row>
    <row r="51" spans="1:2">
      <c r="A51" s="77"/>
      <c r="B51" s="68"/>
    </row>
    <row r="52" spans="1:2">
      <c r="A52" s="77"/>
      <c r="B52" s="68"/>
    </row>
    <row r="53" spans="1:2">
      <c r="A53" s="77"/>
      <c r="B53" s="68"/>
    </row>
    <row r="54" spans="1:2">
      <c r="A54" s="77"/>
      <c r="B54" s="68"/>
    </row>
    <row r="55" spans="1:2">
      <c r="A55" s="77"/>
      <c r="B55" s="68"/>
    </row>
    <row r="56" spans="1:2">
      <c r="A56" s="77"/>
      <c r="B56" s="68"/>
    </row>
    <row r="57" spans="1:2">
      <c r="A57" s="77"/>
      <c r="B57" s="68"/>
    </row>
    <row r="58" spans="1:2">
      <c r="A58" s="77"/>
      <c r="B58" s="68"/>
    </row>
    <row r="59" spans="1:2">
      <c r="A59" s="77"/>
      <c r="B59" s="68"/>
    </row>
    <row r="60" spans="1:2">
      <c r="A60" s="77"/>
      <c r="B60" s="68"/>
    </row>
    <row r="61" spans="1:2">
      <c r="A61" s="77"/>
      <c r="B61" s="68"/>
    </row>
    <row r="62" spans="1:2">
      <c r="A62" s="77"/>
      <c r="B62" s="68"/>
    </row>
    <row r="63" spans="1:2">
      <c r="A63" s="77"/>
      <c r="B63" s="68"/>
    </row>
    <row r="64" spans="1:2">
      <c r="A64" s="77"/>
      <c r="B64" s="68"/>
    </row>
    <row r="65" spans="1:2">
      <c r="A65" s="77"/>
      <c r="B65" s="68"/>
    </row>
    <row r="66" spans="1:2">
      <c r="A66" s="77"/>
      <c r="B66" s="68"/>
    </row>
    <row r="67" spans="1:2">
      <c r="A67" s="77"/>
      <c r="B67" s="68"/>
    </row>
    <row r="68" spans="1:2">
      <c r="A68" s="77"/>
      <c r="B68" s="68"/>
    </row>
    <row r="69" spans="1:2">
      <c r="A69" s="77"/>
      <c r="B69" s="68"/>
    </row>
    <row r="70" spans="1:2">
      <c r="A70" s="77"/>
      <c r="B70" s="68"/>
    </row>
    <row r="71" spans="1:2">
      <c r="A71" s="77"/>
      <c r="B71" s="68"/>
    </row>
    <row r="72" spans="1:2">
      <c r="A72" s="77"/>
      <c r="B72" s="68"/>
    </row>
    <row r="73" spans="1:2">
      <c r="A73" s="77"/>
      <c r="B73" s="68"/>
    </row>
    <row r="74" spans="1:2">
      <c r="A74" s="77"/>
      <c r="B74" s="68"/>
    </row>
    <row r="75" spans="1:2">
      <c r="A75" s="77"/>
      <c r="B75" s="68"/>
    </row>
    <row r="76" spans="1:2">
      <c r="A76" s="77"/>
      <c r="B76" s="68"/>
    </row>
    <row r="77" spans="1:2">
      <c r="A77" s="77"/>
      <c r="B77" s="68"/>
    </row>
    <row r="78" spans="1:2">
      <c r="A78" s="77"/>
      <c r="B78" s="68"/>
    </row>
    <row r="79" spans="1:2">
      <c r="A79" s="77"/>
      <c r="B79" s="68"/>
    </row>
    <row r="80" spans="1:2">
      <c r="A80" s="77"/>
      <c r="B80" s="68"/>
    </row>
    <row r="81" spans="1:2">
      <c r="A81" s="77"/>
      <c r="B81" s="68"/>
    </row>
    <row r="82" spans="1:2">
      <c r="A82" s="77"/>
      <c r="B82" s="68"/>
    </row>
    <row r="83" spans="1:2">
      <c r="A83" s="77"/>
      <c r="B83" s="68"/>
    </row>
    <row r="84" spans="1:2">
      <c r="A84" s="77"/>
      <c r="B84" s="68"/>
    </row>
    <row r="85" spans="1:2">
      <c r="A85" s="77"/>
      <c r="B85" s="68"/>
    </row>
    <row r="86" spans="1:2">
      <c r="A86" s="77"/>
      <c r="B86" s="68"/>
    </row>
    <row r="87" spans="1:2">
      <c r="A87" s="77"/>
      <c r="B87" s="68"/>
    </row>
    <row r="98" spans="1:2">
      <c r="A98" s="78"/>
      <c r="B98" s="70"/>
    </row>
    <row r="154" spans="1:2">
      <c r="A154" s="76"/>
      <c r="B154" s="69"/>
    </row>
    <row r="155" spans="1:2">
      <c r="A155" s="76"/>
      <c r="B155" s="69"/>
    </row>
    <row r="156" spans="1:2">
      <c r="A156" s="76"/>
      <c r="B156" s="69"/>
    </row>
    <row r="157" spans="1:2">
      <c r="A157" s="76"/>
      <c r="B157" s="69"/>
    </row>
    <row r="158" spans="1:2">
      <c r="A158" s="76"/>
      <c r="B158" s="69"/>
    </row>
    <row r="159" spans="1:2">
      <c r="A159" s="76"/>
      <c r="B159" s="69"/>
    </row>
    <row r="160" spans="1:2">
      <c r="A160" s="76"/>
      <c r="B160" s="69"/>
    </row>
    <row r="161" spans="1:2">
      <c r="A161" s="76"/>
      <c r="B161" s="69"/>
    </row>
    <row r="162" spans="1:2">
      <c r="A162" s="76"/>
      <c r="B162" s="69"/>
    </row>
    <row r="163" spans="1:2">
      <c r="A163" s="76"/>
      <c r="B163" s="69"/>
    </row>
    <row r="164" spans="1:2">
      <c r="A164" s="76"/>
      <c r="B164" s="69"/>
    </row>
    <row r="165" spans="1:2">
      <c r="A165" s="76"/>
      <c r="B165" s="69"/>
    </row>
    <row r="166" spans="1:2">
      <c r="A166" s="76"/>
      <c r="B166" s="69"/>
    </row>
    <row r="167" spans="1:2">
      <c r="A167" s="76"/>
      <c r="B167" s="69"/>
    </row>
    <row r="168" spans="1:2">
      <c r="A168" s="76"/>
      <c r="B168" s="69"/>
    </row>
    <row r="171" spans="1:2">
      <c r="A171" s="79"/>
      <c r="B171" s="71"/>
    </row>
    <row r="172" spans="1:2">
      <c r="A172" s="79"/>
      <c r="B172" s="71"/>
    </row>
    <row r="173" spans="1:2">
      <c r="A173" s="79"/>
      <c r="B173" s="71"/>
    </row>
    <row r="174" spans="1:2">
      <c r="A174" s="79"/>
      <c r="B174" s="71"/>
    </row>
    <row r="175" spans="1:2">
      <c r="A175" s="79"/>
      <c r="B175" s="71"/>
    </row>
    <row r="176" spans="1:2">
      <c r="A176" s="79"/>
      <c r="B176" s="71"/>
    </row>
    <row r="177" spans="1:2">
      <c r="A177" s="79"/>
      <c r="B177" s="71"/>
    </row>
    <row r="178" spans="1:2">
      <c r="A178" s="79"/>
      <c r="B178" s="71"/>
    </row>
    <row r="179" spans="1:2">
      <c r="A179" s="79"/>
      <c r="B179" s="71"/>
    </row>
    <row r="180" spans="1:2">
      <c r="A180" s="79"/>
      <c r="B180" s="71"/>
    </row>
    <row r="181" spans="1:2">
      <c r="A181" s="79"/>
      <c r="B181" s="71"/>
    </row>
    <row r="182" spans="1:2">
      <c r="A182" s="79"/>
      <c r="B182" s="71"/>
    </row>
    <row r="183" spans="1:2">
      <c r="A183" s="79"/>
      <c r="B183" s="71"/>
    </row>
    <row r="184" spans="1:2">
      <c r="A184" s="79"/>
      <c r="B184" s="71"/>
    </row>
    <row r="185" spans="1:2">
      <c r="A185" s="79"/>
      <c r="B185" s="71"/>
    </row>
    <row r="186" spans="1:2">
      <c r="A186" s="79"/>
      <c r="B186" s="71"/>
    </row>
    <row r="199" spans="1:2">
      <c r="A199" s="79"/>
      <c r="B199" s="71"/>
    </row>
    <row r="200" spans="1:2">
      <c r="A200" s="79"/>
      <c r="B200" s="71"/>
    </row>
    <row r="201" spans="1:2">
      <c r="A201" s="79"/>
      <c r="B201" s="71"/>
    </row>
    <row r="202" spans="1:2">
      <c r="A202" s="79"/>
      <c r="B202" s="71"/>
    </row>
    <row r="203" spans="1:2">
      <c r="A203" s="79"/>
      <c r="B203" s="71"/>
    </row>
    <row r="204" spans="1:2">
      <c r="A204" s="79"/>
      <c r="B204" s="71"/>
    </row>
    <row r="205" spans="1:2">
      <c r="A205" s="79"/>
      <c r="B205" s="71"/>
    </row>
    <row r="206" spans="1:2">
      <c r="A206" s="79"/>
      <c r="B206" s="71"/>
    </row>
    <row r="207" spans="1:2">
      <c r="A207" s="79"/>
      <c r="B207" s="71"/>
    </row>
    <row r="208" spans="1:2">
      <c r="A208" s="79"/>
      <c r="B208" s="71"/>
    </row>
    <row r="209" spans="1:2">
      <c r="A209" s="79"/>
      <c r="B209" s="71"/>
    </row>
    <row r="210" spans="1:2">
      <c r="A210" s="79"/>
      <c r="B210" s="71"/>
    </row>
    <row r="211" spans="1:2">
      <c r="A211" s="79"/>
      <c r="B211" s="71"/>
    </row>
    <row r="212" spans="1:2">
      <c r="A212" s="79"/>
      <c r="B212" s="71"/>
    </row>
    <row r="213" spans="1:2">
      <c r="A213" s="79"/>
      <c r="B213" s="71"/>
    </row>
    <row r="214" spans="1:2">
      <c r="A214" s="79"/>
      <c r="B214" s="71"/>
    </row>
    <row r="215" spans="1:2">
      <c r="A215" s="79"/>
      <c r="B215" s="71"/>
    </row>
    <row r="216" spans="1:2">
      <c r="A216" s="79"/>
      <c r="B216" s="71"/>
    </row>
    <row r="217" spans="1:2">
      <c r="A217" s="79"/>
      <c r="B217" s="71"/>
    </row>
    <row r="246" spans="1:2">
      <c r="A246" s="77"/>
      <c r="B246" s="68"/>
    </row>
    <row r="247" spans="1:2">
      <c r="A247" s="77"/>
      <c r="B247" s="68"/>
    </row>
    <row r="248" spans="1:2">
      <c r="A248" s="77"/>
      <c r="B248" s="68"/>
    </row>
    <row r="249" spans="1:2">
      <c r="A249" s="77"/>
      <c r="B249" s="68"/>
    </row>
    <row r="250" spans="1:2">
      <c r="A250" s="77"/>
      <c r="B250" s="68"/>
    </row>
    <row r="251" spans="1:2">
      <c r="A251" s="77"/>
      <c r="B251" s="68"/>
    </row>
    <row r="252" spans="1:2">
      <c r="A252" s="77"/>
      <c r="B252" s="68"/>
    </row>
    <row r="253" spans="1:2">
      <c r="A253" s="76"/>
      <c r="B253" s="69"/>
    </row>
    <row r="254" spans="1:2">
      <c r="A254" s="76"/>
      <c r="B254" s="69"/>
    </row>
    <row r="255" spans="1:2">
      <c r="A255" s="76"/>
      <c r="B255" s="69"/>
    </row>
    <row r="256" spans="1:2">
      <c r="A256" s="76"/>
      <c r="B256" s="69"/>
    </row>
    <row r="257" spans="1:2">
      <c r="A257" s="76"/>
      <c r="B257" s="69"/>
    </row>
    <row r="258" spans="1:2">
      <c r="A258" s="76"/>
      <c r="B258" s="69"/>
    </row>
    <row r="259" spans="1:2">
      <c r="A259" s="76"/>
      <c r="B259" s="69"/>
    </row>
    <row r="260" spans="1:2">
      <c r="A260" s="76"/>
      <c r="B260" s="69"/>
    </row>
  </sheetData>
  <protectedRanges>
    <protectedRange sqref="F4:F22 H4:H22 J4:J22 M4:M22" name="Rango1"/>
  </protectedRanges>
  <mergeCells count="4">
    <mergeCell ref="E3:F3"/>
    <mergeCell ref="G3:H3"/>
    <mergeCell ref="I3:J3"/>
    <mergeCell ref="L3:M3"/>
  </mergeCells>
  <conditionalFormatting sqref="F4:F22 H4:H22 J4:J22 M4:M22">
    <cfRule type="cellIs" dxfId="2" priority="1" operator="equal">
      <formula>"Don't know"</formula>
    </cfRule>
    <cfRule type="cellIs" dxfId="1" priority="2" operator="equal">
      <formula>"Yes"</formula>
    </cfRule>
    <cfRule type="cellIs" dxfId="0" priority="3" operator="equal">
      <formula>"No"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DCE8F3E-1D00-407D-ADEE-4E4AF10EC5C3}">
          <x14:formula1>
            <xm:f>ANSWERS!$A$2:$A$4</xm:f>
          </x14:formula1>
          <xm:sqref>F4:F22 M4:M22 H4:H22 J4:J22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57c2d1-bfa4-4a6b-9030-c13b88d3b55e">
      <Terms xmlns="http://schemas.microsoft.com/office/infopath/2007/PartnerControls"/>
    </lcf76f155ced4ddcb4097134ff3c332f>
    <TaxCatchAll xmlns="ceab21f4-0f20-4ee0-85a5-9ddb480250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3D957FC6057F4C84E6B8C9677D072D" ma:contentTypeVersion="15" ma:contentTypeDescription="Create a new document." ma:contentTypeScope="" ma:versionID="e7456374ae167b5e2e5f9d82b38c8424">
  <xsd:schema xmlns:xsd="http://www.w3.org/2001/XMLSchema" xmlns:xs="http://www.w3.org/2001/XMLSchema" xmlns:p="http://schemas.microsoft.com/office/2006/metadata/properties" xmlns:ns2="0457c2d1-bfa4-4a6b-9030-c13b88d3b55e" xmlns:ns3="ceab21f4-0f20-4ee0-85a5-9ddb480250f9" targetNamespace="http://schemas.microsoft.com/office/2006/metadata/properties" ma:root="true" ma:fieldsID="358acda01c8e2fb45c77da3eb6ea6d85" ns2:_="" ns3:_="">
    <xsd:import namespace="0457c2d1-bfa4-4a6b-9030-c13b88d3b55e"/>
    <xsd:import namespace="ceab21f4-0f20-4ee0-85a5-9ddb480250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57c2d1-bfa4-4a6b-9030-c13b88d3b5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ab21f4-0f20-4ee0-85a5-9ddb480250f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21b569b-dc9c-4b9d-8b0c-dc8e3214ca94}" ma:internalName="TaxCatchAll" ma:showField="CatchAllData" ma:web="ceab21f4-0f20-4ee0-85a5-9ddb480250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172054-F5FD-4173-928B-BB67D4238F17}">
  <ds:schemaRefs>
    <ds:schemaRef ds:uri="http://schemas.microsoft.com/sharepoint/v3/contenttype/forms"/>
  </ds:schemaRefs>
</ds:datastoreItem>
</file>

<file path=customXml/itemProps2.xml><?xml version="1.0" encoding="utf-8"?>
<ds:datastoreItem xmlns:ds="http://schemas.openxmlformats.org/officeDocument/2006/customXml" ds:itemID="{F486299D-0C33-4430-AF4D-702F9092D1CE}">
  <ds:schemaRefs>
    <ds:schemaRef ds:uri="http://schemas.microsoft.com/office/2006/metadata/properties"/>
    <ds:schemaRef ds:uri="http://schemas.microsoft.com/office/infopath/2007/PartnerControls"/>
    <ds:schemaRef ds:uri="0457c2d1-bfa4-4a6b-9030-c13b88d3b55e"/>
    <ds:schemaRef ds:uri="ceab21f4-0f20-4ee0-85a5-9ddb480250f9"/>
  </ds:schemaRefs>
</ds:datastoreItem>
</file>

<file path=customXml/itemProps3.xml><?xml version="1.0" encoding="utf-8"?>
<ds:datastoreItem xmlns:ds="http://schemas.openxmlformats.org/officeDocument/2006/customXml" ds:itemID="{98C8A493-BB78-4BAB-8CEA-FE2D1EF5D1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57c2d1-bfa4-4a6b-9030-c13b88d3b55e"/>
    <ds:schemaRef ds:uri="ceab21f4-0f20-4ee0-85a5-9ddb480250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Key Sectors - Gender Impact</vt:lpstr>
      <vt:lpstr>ANSWERS</vt:lpstr>
      <vt:lpstr>Core Policies</vt:lpstr>
      <vt:lpstr>Pillar 1 Methodology</vt:lpstr>
      <vt:lpstr>Gap Analysis Dashboard</vt:lpstr>
      <vt:lpstr>Gap Analysis Summary (Hidden)</vt:lpstr>
      <vt:lpstr>Key Concepts</vt:lpstr>
      <vt:lpstr>Advanced Policies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Diaz Zea</dc:creator>
  <cp:keywords/>
  <dc:description/>
  <cp:lastModifiedBy>Laura Diaz Zea</cp:lastModifiedBy>
  <cp:revision/>
  <dcterms:created xsi:type="dcterms:W3CDTF">2024-07-08T14:57:15Z</dcterms:created>
  <dcterms:modified xsi:type="dcterms:W3CDTF">2024-12-05T10:47:08Z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0x010100B43D957FC6057F4C84E6B8C9677D072D</vt:lpwstr>
  </property>
</Properties>
</file>