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defaultThemeVersion="166925"/>
  <mc:AlternateContent xmlns:mc="http://schemas.openxmlformats.org/markup-compatibility/2006">
    <mc:Choice Requires="x15">
      <x15ac:absPath xmlns:x15ac="http://schemas.microsoft.com/office/spreadsheetml/2010/11/ac" url="C:\Users\essaidi\Downloads\"/>
    </mc:Choice>
  </mc:AlternateContent>
  <xr:revisionPtr revIDLastSave="0" documentId="13_ncr:1_{39B9FE6F-9729-4FEF-B5CD-1452FC6C368D}" xr6:coauthVersionLast="47" xr6:coauthVersionMax="47" xr10:uidLastSave="{00000000-0000-0000-0000-000000000000}"/>
  <bookViews>
    <workbookView xWindow="-120" yWindow="-120" windowWidth="29040" windowHeight="15720" xr2:uid="{B33B65B5-B209-45EF-9BC7-2D64C7818003}"/>
  </bookViews>
  <sheets>
    <sheet name="Overview" sheetId="24" r:id="rId1"/>
    <sheet name="Scoring" sheetId="25" r:id="rId2"/>
    <sheet name="Accumulation Monitoring" sheetId="1" r:id="rId3"/>
    <sheet name="Portfolio Diversification" sheetId="2" r:id="rId4"/>
    <sheet name="Revision of loans' terms" sheetId="3" r:id="rId5"/>
    <sheet name="Permanent Exclusion Areas" sheetId="4" r:id="rId6"/>
    <sheet name="Temporary Exclusion Areas" sheetId="5" r:id="rId7"/>
    <sheet name="Enhanced Process &amp; Guidelines" sheetId="6" r:id="rId8"/>
    <sheet name="Product Offering" sheetId="7" r:id="rId9"/>
    <sheet name="Resilience Loan, Community Len" sheetId="8" r:id="rId10"/>
    <sheet name="Early Warning Systems" sheetId="9" r:id="rId11"/>
    <sheet name="Temporary Revison of Loans" sheetId="10" r:id="rId12"/>
    <sheet name="Community Support" sheetId="12" r:id="rId13"/>
    <sheet name="Resilient Loan" sheetId="11" r:id="rId14"/>
    <sheet name="Insured Collaterals" sheetId="13" r:id="rId15"/>
    <sheet name="Securitisation" sheetId="14" r:id="rId16"/>
    <sheet name="Loan Mortgage Insurer" sheetId="15" r:id="rId17"/>
    <sheet name="Evacuation Cover" sheetId="16" r:id="rId18"/>
    <sheet name="Clean-Up Cover, Liquidity Cover" sheetId="17" r:id="rId19"/>
    <sheet name="Repayment Holiday Cover" sheetId="19" r:id="rId20"/>
    <sheet name="Portfolio Hedge" sheetId="20" r:id="rId21"/>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23" i="25" l="1"/>
  <c r="D19" i="25"/>
  <c r="D18" i="25"/>
  <c r="D16" i="25"/>
  <c r="D15" i="25"/>
  <c r="D12" i="25"/>
  <c r="D11" i="25"/>
  <c r="D7" i="25"/>
  <c r="D4" i="25"/>
  <c r="D3" i="25"/>
  <c r="D20" i="25" l="1"/>
  <c r="D22" i="25"/>
  <c r="D5" i="25"/>
  <c r="D9" i="25"/>
  <c r="D6" i="25"/>
  <c r="D10" i="25"/>
  <c r="D14" i="25"/>
  <c r="D21" i="25"/>
  <c r="D13" i="25"/>
  <c r="D8" i="25"/>
  <c r="D17" i="25"/>
</calcChain>
</file>

<file path=xl/sharedStrings.xml><?xml version="1.0" encoding="utf-8"?>
<sst xmlns="http://schemas.openxmlformats.org/spreadsheetml/2006/main" count="515" uniqueCount="229">
  <si>
    <t>List of possible management actions</t>
  </si>
  <si>
    <t>Categories</t>
  </si>
  <si>
    <t>Prevention (i)</t>
  </si>
  <si>
    <t>Preparedness (ii)</t>
  </si>
  <si>
    <t>Response (iii)</t>
  </si>
  <si>
    <t>Recovery (iv)</t>
  </si>
  <si>
    <t>Accept (A)</t>
  </si>
  <si>
    <t>- Revision of loans’ terms (Ad'- hoc)</t>
  </si>
  <si>
    <t>Avoid (B)</t>
  </si>
  <si>
    <t>- Permanent exclusion areas</t>
  </si>
  <si>
    <t>Adapt (C)</t>
  </si>
  <si>
    <t>Transfer (D)</t>
  </si>
  <si>
    <t>- Evacuation cover</t>
  </si>
  <si>
    <t>Action Name</t>
  </si>
  <si>
    <t>Financial benefits for bank</t>
  </si>
  <si>
    <t>Strategic benefits for bank</t>
  </si>
  <si>
    <t>Borrower's benefit</t>
  </si>
  <si>
    <t>Operational complexity</t>
  </si>
  <si>
    <t>Compliance risk</t>
  </si>
  <si>
    <t>Accumulation monitoring</t>
  </si>
  <si>
    <t>Portfolio diversification</t>
  </si>
  <si>
    <t>Revision of loans’ terms</t>
  </si>
  <si>
    <t>Permanent exclusion areas</t>
  </si>
  <si>
    <t>Temporary exclusion areas</t>
  </si>
  <si>
    <t>Origination: Enhanced process &amp; guidelines</t>
  </si>
  <si>
    <t>Origination: Product offering</t>
  </si>
  <si>
    <t>In force: Resilient loan</t>
  </si>
  <si>
    <t>Early Warning system</t>
  </si>
  <si>
    <t>Community support</t>
  </si>
  <si>
    <t>Temporary Revision of loans’ terms</t>
  </si>
  <si>
    <t>Resilient Loan - Build Back Better</t>
  </si>
  <si>
    <t>Insured collaterals</t>
  </si>
  <si>
    <t>Securitisation</t>
  </si>
  <si>
    <t>Nat Cat LMI</t>
  </si>
  <si>
    <t>Evacuation cover</t>
  </si>
  <si>
    <t>Clean up cover</t>
  </si>
  <si>
    <t>Repayment holiday cover</t>
  </si>
  <si>
    <t>Portfolio hedge</t>
  </si>
  <si>
    <t>Concept</t>
  </si>
  <si>
    <t>monitoring physical climate risk exposure across lending portfolios to assess potential accumulation and inform decision to what extend exposure can be accepted</t>
  </si>
  <si>
    <r>
      <t xml:space="preserve">Target Group </t>
    </r>
    <r>
      <rPr>
        <sz val="12"/>
        <color theme="0"/>
        <rFont val="Arial"/>
        <family val="2"/>
      </rPr>
      <t>(bank's own risk managment / borrowers)</t>
    </r>
  </si>
  <si>
    <t>bank's own risk management</t>
  </si>
  <si>
    <r>
      <t xml:space="preserve">Risk Management Category </t>
    </r>
    <r>
      <rPr>
        <sz val="12"/>
        <color theme="0"/>
        <rFont val="Arial"/>
        <family val="2"/>
      </rPr>
      <t>(accept / avoid / adapt / transfer)</t>
    </r>
  </si>
  <si>
    <t>accept</t>
  </si>
  <si>
    <r>
      <t xml:space="preserve">Timing Category </t>
    </r>
    <r>
      <rPr>
        <sz val="12"/>
        <color theme="0"/>
        <rFont val="Arial"/>
        <family val="2"/>
      </rPr>
      <t>(prevention, prepardness, response, recovery)</t>
    </r>
  </si>
  <si>
    <t>prevention</t>
  </si>
  <si>
    <t>Problem Statement</t>
  </si>
  <si>
    <t>banks need transparency on the physical climate risk exposure in their portfolios</t>
  </si>
  <si>
    <t>Solution</t>
  </si>
  <si>
    <t>climate risk tool to assess potential financial impact of specific natcat perils under different climate scenarios i.e. different assumptions on event frequency and intensity</t>
  </si>
  <si>
    <t>Coverage</t>
  </si>
  <si>
    <t>entire portfolio</t>
  </si>
  <si>
    <t>Duration / Frequency</t>
  </si>
  <si>
    <t>annual analysis</t>
  </si>
  <si>
    <t>Perils</t>
  </si>
  <si>
    <t>all perils</t>
  </si>
  <si>
    <t>Key Benefits</t>
  </si>
  <si>
    <t>- transparency on portolio exposure
- enables clear positioning in retail market
- basis for further risk management where "accept" is not the desired risk management approach</t>
  </si>
  <si>
    <t>Limiting Factors</t>
  </si>
  <si>
    <t>accept approach bears risks in the medium / longterm, especially with regard to smaller but iterative climate shocks in longer loan agreements e.g. mortgages</t>
  </si>
  <si>
    <t>diversifying portfolio and thereby the underlying climate risk exposure</t>
  </si>
  <si>
    <t>insufficiently diversified portfolios are more affected by local severe natcat events</t>
  </si>
  <si>
    <t>portfolio diversification both in terms of local diversification as well as diversification of loan types, in order to limit the impacts of single natcat events and iterative shocks</t>
  </si>
  <si>
    <t>continous monitoring at time of loan origination</t>
  </si>
  <si>
    <t>- enables clear positioning in retail market
- basis for further risk management where "accept" is not the desired risk management approach</t>
  </si>
  <si>
    <t>Revision of loans' terms (ad hoc)</t>
  </si>
  <si>
    <t>revising loan terms on an ad hoc basis after a natcat event on a case-by-case or sub-portfolio level</t>
  </si>
  <si>
    <t>borrowers</t>
  </si>
  <si>
    <t>recovery</t>
  </si>
  <si>
    <t>increased loan delayed payments or defaults from loan portfolios after severe natcat events or iterated shocks</t>
  </si>
  <si>
    <t>revising loan terms on an ad hoc enables a strategic decision whether to grant loan deferrals or other support measures to selected clients, based on a financial impact analysis</t>
  </si>
  <si>
    <t>selected loans within (sub)portfolio</t>
  </si>
  <si>
    <t>one time ex post natcat event</t>
  </si>
  <si>
    <t>- strengthened client relationships
- improved brand positioning</t>
  </si>
  <si>
    <t>revising loan terms on an ad hoc basis requires extensive internal resources and is limited without a clear internal disaster-response budget for loan revisions</t>
  </si>
  <si>
    <t>Permanent exclsuion areas</t>
  </si>
  <si>
    <t>exclude certain high-risk areas in terms of natcat exposure from future loan origination, either due to increased climate risk in certain regions, or as strategic response to recent severe climate shocks in the portfolio</t>
  </si>
  <si>
    <t>avoid</t>
  </si>
  <si>
    <t>prevention / recovery</t>
  </si>
  <si>
    <t>certain high-risk areas might be too exposed to provide loans without further adaptation or risk transfer measures in place</t>
  </si>
  <si>
    <t>exclude certain high-risk areas in terms of natcat exposure from future loan origination</t>
  </si>
  <si>
    <t xml:space="preserve">present or future regions within or outside the current loan portfolio </t>
  </si>
  <si>
    <t>permanent</t>
  </si>
  <si>
    <t>- decrease or at least not increase current exposure to climate shocks within (sub)portfolio
- enables clear positioning in retail market</t>
  </si>
  <si>
    <t>- potential negative impact on brand positioning
- potential pressure by regulators
- competitors with sophisticated risk management (adapt / risk transfer) gain competitive advantage</t>
  </si>
  <si>
    <t>temporarily exclude certain high-risk areas in terms of natcat exposure from future loan origination</t>
  </si>
  <si>
    <t>peparedness / response</t>
  </si>
  <si>
    <t>temporarily, e.g.in phases of natural climate variabilities such as El Nino</t>
  </si>
  <si>
    <t>seasonal perils e.g. storms / pluvial floods</t>
  </si>
  <si>
    <t>Enhanced process &amp; guidelines</t>
  </si>
  <si>
    <t>Adjust origination process and guidelines to allow for physical risk considerations</t>
  </si>
  <si>
    <t>Adapt</t>
  </si>
  <si>
    <t>Physical risk is not considered as a standard risk selection criteria. Furthermore, in most cases credit originators dont have required skills to adaquetly assess it</t>
  </si>
  <si>
    <t>Adapt existing origination process to allow for consideration of physical risks. This could be done by introducing an escalation process to senior expert underwriters, where borrowers or the collaterals are deemed to be at significant risk from an initial assessment.</t>
  </si>
  <si>
    <t>newly originated loans</t>
  </si>
  <si>
    <t>All material perils (materiality assessment to sector specific)</t>
  </si>
  <si>
    <t>- Adequate risk assessment at origination
- transparency on climate risk exposure across portfolio, including clearer communication to borrowers on their main exposure</t>
  </si>
  <si>
    <t>- complexity inherent to change management in origination process</t>
  </si>
  <si>
    <t>Product offering (differential terms, pricing)</t>
  </si>
  <si>
    <t xml:space="preserve">differentiate loan terms at loan origination to reflect borrowers' specific physical climate risk exposure </t>
  </si>
  <si>
    <t>adapt</t>
  </si>
  <si>
    <t>potential borrowers in highly exposed areas might require differentiated terms for loan agreements</t>
  </si>
  <si>
    <t>adequate risk pricing at loan origination reflects physical climate risk exposure</t>
  </si>
  <si>
    <t>permanent / temporary, depending on specific perils</t>
  </si>
  <si>
    <t>- risk adequate pricing of loans
- transparency on climate risk exposure across portfolio</t>
  </si>
  <si>
    <t>- potential pressure from regulators
- requires detailed climate risk analysis of target markets
- potentially financially less efficient than other forms of risk management at portfolio level</t>
  </si>
  <si>
    <t>Resilience loan / Community lending</t>
  </si>
  <si>
    <t>provide loans at individual borrower / community level to finance resilience measures against natcat events</t>
  </si>
  <si>
    <t>borrowers / communities</t>
  </si>
  <si>
    <t>individual assets and/or communities may be inadequately prepared against potential natcat events or iterative climate shocks</t>
  </si>
  <si>
    <t>resilience loans enable borrowers an/or communities to invest in various measures at asset / community level to increase climate resilience
examples at asset-level include (not limited to): 
- stabilising existing roof structures against storm gusts
- proofing windows at ground level
- waterproofing basement structures
- ....
examples at community-level include (not limited to):
- installing early warning systems
- rainwater collection systems
- physical measures e.g. dikes, return basins
- resilience for public infrastructure e.g. return flow filters in sewage systems</t>
  </si>
  <si>
    <t>present or future regions within or outside the current loan portfolio, enhancement to outstanding loans</t>
  </si>
  <si>
    <t>short-term loans</t>
  </si>
  <si>
    <t>- increased climate resilience for borrowers, decreased risk for loan payment delays and/or defaults
- positive branding "partner in times of need"
- positive signaling to investors and regulators
- additional loan origination
- organisational learning on resilience measures' impact on climate risk exposure</t>
  </si>
  <si>
    <t>- requires collaboration with experts in resilience measures to assess appropriate measures</t>
  </si>
  <si>
    <t>Early warning systems</t>
  </si>
  <si>
    <t>coinvest in and make use of early warning systems</t>
  </si>
  <si>
    <t>preparedness</t>
  </si>
  <si>
    <t>communities and borrowers might be uninformed on expected natcat events and miss out on useful ad hoc resilience measures e.g. proofing buildings / removing valuable mobile asstes / evacuation</t>
  </si>
  <si>
    <t>coinvest in early warning systems at community level or make use of early warning systems at state / country level in order to inform clients prior to expected natcat events</t>
  </si>
  <si>
    <t>present loan portfolio in regions with anticipated natcat impact</t>
  </si>
  <si>
    <t>continuous monitoring</t>
  </si>
  <si>
    <t>- increased climate resilience for borrowers, decreased risk for loan payment delays and/or defaults
- positive branding "partner in times of need"
- positive signaling to investors and regulators
- organisational learning on resilience measures' impact on climate risk exposure (ex post)
- potential embedding in loan terms around loan deferrals or waiving of fees (see risk transfer)</t>
  </si>
  <si>
    <t>- requires close contact and reliable line of communication
- transparency required on compliance with respective recommendations</t>
  </si>
  <si>
    <t>Temporary revision of loans</t>
  </si>
  <si>
    <t>Ajdust loan repayment future obligations recognizing the change in borrower's financial ability to repay its loan (temporary or permanent)</t>
  </si>
  <si>
    <t>Response</t>
  </si>
  <si>
    <t>Borrowers affected directly or indirectly by natural disasters could experience a (temporary) change in their financial resources impairing their ability to repay their loan.</t>
  </si>
  <si>
    <t>Lenders could pro-actively reach out to their borrowers impacted by a natural disaster and negotiate adjusted repayment patterns in line with their new risk profile. This could include temporary cancellation of their installments or extension of the loan repayment date.</t>
  </si>
  <si>
    <t>- increased climate resilience for borrowers, decreased risk for loan payment delays and/or defaults
- positive branding "partner in times of need"
- positive signaling to investors and regulators
- potential embedding in loan terms around loan deferrals or waiving of fees (see risk transfer)</t>
  </si>
  <si>
    <t>Community Support</t>
  </si>
  <si>
    <t>supporting communities affected by a (severe) natcat event</t>
  </si>
  <si>
    <t>communities</t>
  </si>
  <si>
    <t>response</t>
  </si>
  <si>
    <t>communities affected by disaster might not have the funding to finance timely responses that have the potential to reduce secondary losses and therefore social costs of such natcat events</t>
  </si>
  <si>
    <t>supporting communities or local / national non-profit organisations who are proficient in providing the respective disaster response measures to reduce above-mentioned secondary losses</t>
  </si>
  <si>
    <t>communites in affected areas with a high concentration of assets of a bank's (sub)portfolio</t>
  </si>
  <si>
    <t>one-time or multiple donations shortly after severe natcat events</t>
  </si>
  <si>
    <t>- positive branding "partner in times of need"
- reducing social costs arising from severe natcat events</t>
  </si>
  <si>
    <t>requires clear internal budgeting or risk transfer to hedge such transactions to enable clear strategic positoning and embedding into official risk management framework</t>
  </si>
  <si>
    <t>Resilient loan (build back better)</t>
  </si>
  <si>
    <t>providing short-term loans to "build back better" after a disaster has struck
essentially the same as resilience loan, but ex post disaster instead of ex ante</t>
  </si>
  <si>
    <t>borrowers affected by severe events or repeating climate shocks might not have the financial means to rebuild at all or to rebuild with the respective embedded resilience features to reduce losses from future similar shocks</t>
  </si>
  <si>
    <t>providing short-term loans to "build back better" after a disaster has struck</t>
  </si>
  <si>
    <t>affected borrowers within lending (sub)portfolio</t>
  </si>
  <si>
    <t>short-term loan as a disaster response</t>
  </si>
  <si>
    <t>flood, storm</t>
  </si>
  <si>
    <t>- increased climate resilience for borrowers
- decreased risk for loan payment delays and/or defaults
- positive branding "partner in times of need"
- positive signaling to investors and regulators
- additional loan origination
- organisational learning on resilience measures' impact on climate risk exposure</t>
  </si>
  <si>
    <t>Ensuring adequacy of insurance protection for all collaterals</t>
  </si>
  <si>
    <t>bank's own risk managment</t>
  </si>
  <si>
    <t>transfer</t>
  </si>
  <si>
    <t>Collaterals are used by lenders as a security to minimize their losses in case of defaults of their borrowers. Its is therefore critical for the collateral to remain unaffected by the event that could have caused the default of the borrower.</t>
  </si>
  <si>
    <t>In most cases, lenders require collaterals to be adequately insured and ensure this obligation is met at time of origination. Though insurance covers only damages to the building and not potential devaluation of land. Furthermore, certain borrowers dont always maintain their insurance protection, often due to affordability issues.</t>
  </si>
  <si>
    <t>All borrowers whose mortgages are backed with collaterals</t>
  </si>
  <si>
    <t>Lifetime of the loan (though checked at origination only)</t>
  </si>
  <si>
    <t>mercredi mati ou debut AM</t>
  </si>
  <si>
    <t>Acute perils only</t>
  </si>
  <si>
    <t>Jeudi à partir de 17h</t>
  </si>
  <si>
    <t>- Limit financial loss for the lenders in case of borrowers' default
- Reduce borrowers' probability of default</t>
  </si>
  <si>
    <t>- Not all perils are covered, with chronic events systematically excluded
- Complexity in ensuring insurance is 1/ adequate (i.e. covers the full value of the asset) and 2/ maintained beyond year 1</t>
  </si>
  <si>
    <t>derivative inuring to the benefits of financing securities (e.g. RMBS / MILN) protecting investors against physical climate risk losses by providing cover for collaterals based in high risk areas</t>
  </si>
  <si>
    <t>Investors are demanding greater transparency on exposure to climate risk inherent to the asset they invest in (e.g. share of portfolio located in 1 in 100 years flood zone). Once such information becomes available, lenders will have to manage these exposures in line with their investors’ risk appetite, potentially transferring some of these risks to third party capital providers.</t>
  </si>
  <si>
    <t>derivative inuring to the benefits of financing securities, based on modelled expected loss for the lender</t>
  </si>
  <si>
    <t>flood exposed collateral, potentially focusing on customer with high risk profiles (e.g. LVR &gt;80%)</t>
  </si>
  <si>
    <t>10-15 years (with call option after 6 years) - similar to duration of a security</t>
  </si>
  <si>
    <t>- flood</t>
  </si>
  <si>
    <t>- climate risk free vehicle for RMBS investors making structuring and placement easier</t>
  </si>
  <si>
    <t>Loan mortgage insurer (LMI)</t>
  </si>
  <si>
    <t>LMI provides a risk transfer option in case a borrower default on their loan and can cover for all kinds of default drivers, including default to due natcat events</t>
  </si>
  <si>
    <t>Borrowers without LMI face higher risk to delay on their annuities or default on their loans due to natcat events or iterative climate shocks</t>
  </si>
  <si>
    <t>LMI provides a risk transfer option in case a borrower default on their loan and can cover for all kinds of default drivers, including default to due natcat events
Banks can collaborate with LMI's in their respective markets in strategic partnerships</t>
  </si>
  <si>
    <t>ideally mandatory LMI covers</t>
  </si>
  <si>
    <t>ideally over the course of entire loan life cycle</t>
  </si>
  <si>
    <t>- risk coverage for borrowers benefit lenders overall exposure at portfolio level</t>
  </si>
  <si>
    <t xml:space="preserve">limited possibilits to monitor insurance uptake and if borrowers maintain insurance cover, especially in long-term loans like mortgages
often it is the highly exposed (high premiums) and financially less endowed (high risk loans) borrowers that opt out of insurance such as LMI
insurance uptake often dependent on regulatory environment
</t>
  </si>
  <si>
    <t>first response solution through triggered payouts based on evacuation alerts, enabling banks to support their clients to vacate their properties to avoid personal harm once an event hits</t>
  </si>
  <si>
    <t xml:space="preserve">in case of natural disasters, some mortgagees, especially in low socio-economic areas, tend to remain at their properties and are at risk of getting injured or even lose their lives when an event hits. </t>
  </si>
  <si>
    <t>predefined payout to the bank accounts of borrowers affected by an alert in line with the warning issued by public authorities encourages them to vacate their premises ahead / during the event. The payout would cover costs for transport, accommodation, food etc.</t>
  </si>
  <si>
    <t>blanked cover based on number of customers covered</t>
  </si>
  <si>
    <t>annual policy or multi-year (up to 5 years)</t>
  </si>
  <si>
    <t>flood, storm, wildfire</t>
  </si>
  <si>
    <t>- quick payouts without lengthy loss assessment
- flexibility for bank on how to allocate payouts received by MR
- branding benefits for banks as reliable partner</t>
  </si>
  <si>
    <t>proof of evacuation required or accepting base risk of providing payouts without people vacating their premises</t>
  </si>
  <si>
    <t>Clean-up cover / liquidity cover</t>
  </si>
  <si>
    <t xml:space="preserve">first response solution through triggered payouts based on nat cat intensity, enabling banks to financially support a speedy recovery of a community significantly impacted by a natural disaster. </t>
  </si>
  <si>
    <t>in the aftermath of natural disasters, financial and social costs can impact the entire community, including those whose assets were adequately insured</t>
  </si>
  <si>
    <t>predefined lumpsum payout to the bank accounts of affected clients, enabling them to finance different first response measures (i.e. cleanup, repairs, unpaid leave and others)</t>
  </si>
  <si>
    <t>- reducing the financial costs of a disaster for a community ultimately also protects a bank’s (potential) client base and ensures continued business origination and maintenance in that community
- quick payouts without lengthy loss assessment
- flexibility for bank on how to allocate payouts received by MR
- branding benefits for banks as reliable partner</t>
  </si>
  <si>
    <t>proof of clean-up required or accepting base risk of providing payouts without people vacating their premises (not relevant for liquidity cover)</t>
  </si>
  <si>
    <t>short term loan repayment relief solution tailored to individual loan characteristics enabling most impacted customers to recover from a catastrophic event without impacting lenders' financial performance while enabling them to support their customers in difficult times</t>
  </si>
  <si>
    <t>banks' customers (home owners / businesses) impacted by natural disasters may face financial distress where adequate insurance protection has not been purchased. 
In those extraordinary circumstances, meeting their repayment obligations can prove challenging and lead to higher delinquencies.</t>
  </si>
  <si>
    <t>repayment holiday insurance offers customers impacted by an event a full cover of interests and/or principal repayment for a given period (e.g. 1 year)</t>
  </si>
  <si>
    <t>selected regions and selected type of events</t>
  </si>
  <si>
    <t>floood, storm, wildfire</t>
  </si>
  <si>
    <t>- positive branding "partner in times of need"
- limited basis risk
- quick response for affected customers
- budgeted solution removing P&amp;L volatility from natural disasters
- ability to tailor for riskiest part of portfolio (e.g. high LVR, low socio-economic X, exposed area)</t>
  </si>
  <si>
    <t>require detailed climate risk analysis of target market</t>
  </si>
  <si>
    <t>Bank's risk appetite set expectations regarding how much the management is willing to lose from a given risk, often from a single event. A natural disaster affecting a large enough group of borrowers could have a financial impact on the lending institution, potentially exceeding its appetite</t>
  </si>
  <si>
    <t>Portfolio hedge could be set up to limit accumulations of losses from a given natural disaster. Most common type of solutions is parametric insurance product.</t>
  </si>
  <si>
    <t>floood, storm, wildfire but could be extended to other perils</t>
  </si>
  <si>
    <t>- quick response for affected institution
- budgeted solution removing P&amp;L volatility from natural disasters
- ability to tailor for riskiest part of portfolio (e.g. high LVR, low socio-economic X, exposed area)</t>
  </si>
  <si>
    <t>- require detailed climate risk analysis of target market
- potential for basis risk</t>
  </si>
  <si>
    <t>- Accumulation monitoring
'- Portfolio diversification</t>
  </si>
  <si>
    <t>- Temporary exclusion areas
'- Early Warning system
'- Community support</t>
  </si>
  <si>
    <t>- Temporary exclusion areas
'- (Temporary) Revision of loans’ terms
'- Community support</t>
  </si>
  <si>
    <t>- Permanent exclusion areas (Update)
'- Resilient Loan - Build Back Better
'- Community lending</t>
  </si>
  <si>
    <t>- Origination: Enhanced process &amp; guidelines
'- Origination: Product offering (Differential terms, Pricing)
'- In force: Resilient loan
'- Community lending</t>
  </si>
  <si>
    <t>- Insured collaterals
'- Securitisation
'- “Nat Cat” LMI</t>
  </si>
  <si>
    <t>- Clean up cover
'- Liquidity cover
'- Repayment holiday cover
'- Portfolio hedge</t>
  </si>
  <si>
    <t>- Reinstate existing solutions
'- Adapt existing solutions</t>
  </si>
  <si>
    <t>Participants' Feedback</t>
  </si>
  <si>
    <t>Mean Score</t>
  </si>
  <si>
    <t>Approach / Timing</t>
  </si>
  <si>
    <t>Overall Score</t>
  </si>
  <si>
    <t>Accept / Prevention</t>
  </si>
  <si>
    <t>Accept / Recovery</t>
  </si>
  <si>
    <t>Avoid / Prevention, Recovery</t>
  </si>
  <si>
    <t>Avoid / Preparedness, Response</t>
  </si>
  <si>
    <t>Adapt / Prevention</t>
  </si>
  <si>
    <t>Adapt / Preparedness</t>
  </si>
  <si>
    <t>Adapt / Response</t>
  </si>
  <si>
    <t>Adapt / Preparedness, Response</t>
  </si>
  <si>
    <t>Adapt / Recovery</t>
  </si>
  <si>
    <t>Transfer / Prevention</t>
  </si>
  <si>
    <t>Transfer / Preparedness</t>
  </si>
  <si>
    <t>Transfer / Response</t>
  </si>
  <si>
    <t>Transfer, Response</t>
  </si>
  <si>
    <t>Control</t>
  </si>
  <si>
    <t>max possible score</t>
  </si>
  <si>
    <t>min possible score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</si>
</sst>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 #,##0.00_-;\-* #,##0.00_-;_-* &quot;-&quot;??_-;_-@_-"/>
  </numFmts>
  <fonts count="12" x14ac:knownFonts="1">
    <font>
      <sz val="10"/>
      <color theme="1"/>
      <name val="Arial"/>
      <family val="2"/>
    </font>
    <font>
      <b/>
      <sz val="12"/>
      <color theme="0"/>
      <name val="Arial"/>
      <family val="2"/>
    </font>
    <font>
      <sz val="12"/>
      <color theme="0"/>
      <name val="Arial"/>
      <family val="2"/>
    </font>
    <font>
      <b/>
      <sz val="14"/>
      <color theme="0"/>
      <name val="Arial"/>
      <family val="2"/>
    </font>
    <font>
      <sz val="9"/>
      <color theme="1"/>
      <name val="Arial"/>
      <family val="2"/>
    </font>
    <font>
      <b/>
      <sz val="9"/>
      <color rgb="FFFFFFFF"/>
      <name val="Arial"/>
      <family val="2"/>
    </font>
    <font>
      <sz val="9"/>
      <color rgb="FF000000"/>
      <name val="Arial"/>
      <family val="2"/>
    </font>
    <font>
      <sz val="9"/>
      <name val="Arial"/>
      <family val="2"/>
    </font>
    <font>
      <b/>
      <sz val="9"/>
      <color theme="1"/>
      <name val="Arial"/>
      <family val="2"/>
    </font>
    <font>
      <sz val="9"/>
      <color theme="0"/>
      <name val="Arial"/>
      <family val="2"/>
    </font>
    <font>
      <sz val="10"/>
      <color theme="1"/>
      <name val="Arial"/>
      <family val="2"/>
    </font>
    <font>
      <b/>
      <sz val="9"/>
      <color theme="0"/>
      <name val="Arial"/>
      <family val="2"/>
    </font>
  </fonts>
  <fills count="14">
    <fill>
      <patternFill patternType="none"/>
    </fill>
    <fill>
      <patternFill patternType="gray125"/>
    </fill>
    <fill>
      <patternFill patternType="solid">
        <fgColor theme="4"/>
        <bgColor indexed="64"/>
      </patternFill>
    </fill>
    <fill>
      <patternFill patternType="solid">
        <fgColor theme="4" tint="0.59999389629810485"/>
        <bgColor indexed="64"/>
      </patternFill>
    </fill>
    <fill>
      <patternFill patternType="solid">
        <fgColor theme="4" tint="-0.499984740745262"/>
        <bgColor indexed="64"/>
      </patternFill>
    </fill>
    <fill>
      <patternFill patternType="solid">
        <fgColor theme="0" tint="-4.9989318521683403E-2"/>
        <bgColor indexed="64"/>
      </patternFill>
    </fill>
    <fill>
      <patternFill patternType="solid">
        <fgColor rgb="FF3350B8"/>
        <bgColor indexed="64"/>
      </patternFill>
    </fill>
    <fill>
      <patternFill patternType="solid">
        <fgColor rgb="FFFFC000"/>
        <bgColor indexed="64"/>
      </patternFill>
    </fill>
    <fill>
      <patternFill patternType="solid">
        <fgColor rgb="FFC00000"/>
        <bgColor indexed="64"/>
      </patternFill>
    </fill>
    <fill>
      <patternFill patternType="solid">
        <fgColor rgb="FF00B050"/>
        <bgColor indexed="64"/>
      </patternFill>
    </fill>
    <fill>
      <patternFill patternType="solid">
        <fgColor theme="4" tint="0.79998168889431442"/>
        <bgColor indexed="64"/>
      </patternFill>
    </fill>
    <fill>
      <patternFill patternType="solid">
        <fgColor theme="5"/>
        <bgColor indexed="64"/>
      </patternFill>
    </fill>
    <fill>
      <patternFill patternType="solid">
        <fgColor rgb="FF00B0F0"/>
        <bgColor indexed="64"/>
      </patternFill>
    </fill>
    <fill>
      <patternFill patternType="solid">
        <fgColor theme="7" tint="0.59999389629810485"/>
        <bgColor indexed="64"/>
      </patternFill>
    </fill>
  </fills>
  <borders count="21">
    <border>
      <left/>
      <right/>
      <top/>
      <bottom/>
      <diagonal/>
    </border>
    <border>
      <left style="thin">
        <color indexed="64"/>
      </left>
      <right style="thin">
        <color indexed="64"/>
      </right>
      <top style="thin">
        <color indexed="64"/>
      </top>
      <bottom style="thin">
        <color indexed="64"/>
      </bottom>
      <diagonal/>
    </border>
    <border>
      <left style="medium">
        <color rgb="FFFFFFFF"/>
      </left>
      <right style="medium">
        <color rgb="FFFFFFFF"/>
      </right>
      <top style="medium">
        <color rgb="FFFFFFFF"/>
      </top>
      <bottom style="thick">
        <color rgb="FFFFFFFF"/>
      </bottom>
      <diagonal/>
    </border>
    <border>
      <left style="medium">
        <color rgb="FFFFFFFF"/>
      </left>
      <right style="medium">
        <color rgb="FFFFFFFF"/>
      </right>
      <top style="medium">
        <color rgb="FFFFFFFF"/>
      </top>
      <bottom/>
      <diagonal/>
    </border>
    <border>
      <left style="medium">
        <color rgb="FFFFFFFF"/>
      </left>
      <right style="medium">
        <color rgb="FFFFFFFF"/>
      </right>
      <top/>
      <bottom/>
      <diagonal/>
    </border>
    <border>
      <left style="medium">
        <color rgb="FFFFFFFF"/>
      </left>
      <right/>
      <top style="medium">
        <color rgb="FFFFFFFF"/>
      </top>
      <bottom/>
      <diagonal/>
    </border>
    <border>
      <left style="medium">
        <color rgb="FFFFFFFF"/>
      </left>
      <right/>
      <top/>
      <bottom/>
      <diagonal/>
    </border>
    <border>
      <left/>
      <right style="medium">
        <color rgb="FFFFFFFF"/>
      </right>
      <top style="medium">
        <color rgb="FFFFFFFF"/>
      </top>
      <bottom/>
      <diagonal/>
    </border>
    <border>
      <left/>
      <right style="medium">
        <color rgb="FFFFFFFF"/>
      </right>
      <top/>
      <bottom/>
      <diagonal/>
    </border>
    <border>
      <left style="thick">
        <color rgb="FFFFFFFF"/>
      </left>
      <right style="thick">
        <color rgb="FFFFFFFF"/>
      </right>
      <top style="thick">
        <color rgb="FFFFFFFF"/>
      </top>
      <bottom style="thick">
        <color rgb="FFFFFFFF"/>
      </bottom>
      <diagonal/>
    </border>
    <border>
      <left/>
      <right style="thick">
        <color theme="4"/>
      </right>
      <top/>
      <bottom/>
      <diagonal/>
    </border>
    <border>
      <left/>
      <right style="thick">
        <color theme="4"/>
      </right>
      <top/>
      <bottom style="thick">
        <color rgb="FFFFFFFF"/>
      </bottom>
      <diagonal/>
    </border>
    <border>
      <left/>
      <right/>
      <top/>
      <bottom style="thick">
        <color rgb="FFFFFFFF"/>
      </bottom>
      <diagonal/>
    </border>
    <border>
      <left/>
      <right/>
      <top style="medium">
        <color rgb="FFFFFFFF"/>
      </top>
      <bottom style="thick">
        <color rgb="FFFFFFFF"/>
      </bottom>
      <diagonal/>
    </border>
    <border>
      <left style="thick">
        <color rgb="FFFFFFFF"/>
      </left>
      <right style="thick">
        <color theme="4"/>
      </right>
      <top style="thick">
        <color rgb="FFFFFFFF"/>
      </top>
      <bottom style="thick">
        <color rgb="FFFFFFFF"/>
      </bottom>
      <diagonal/>
    </border>
    <border>
      <left/>
      <right style="thick">
        <color rgb="FFFFFFFF"/>
      </right>
      <top style="thick">
        <color rgb="FFFFFFFF"/>
      </top>
      <bottom style="thick">
        <color rgb="FFFFFFFF"/>
      </bottom>
      <diagonal/>
    </border>
    <border>
      <left/>
      <right style="thick">
        <color rgb="FFFFFFFF"/>
      </right>
      <top style="thick">
        <color rgb="FFFFFFFF"/>
      </top>
      <bottom/>
      <diagonal/>
    </border>
    <border>
      <left/>
      <right style="thin">
        <color theme="2"/>
      </right>
      <top style="thin">
        <color theme="2"/>
      </top>
      <bottom style="thin">
        <color theme="2"/>
      </bottom>
      <diagonal/>
    </border>
    <border>
      <left style="thin">
        <color theme="2"/>
      </left>
      <right/>
      <top style="thin">
        <color theme="2"/>
      </top>
      <bottom style="thin">
        <color theme="2"/>
      </bottom>
      <diagonal/>
    </border>
    <border>
      <left/>
      <right/>
      <top/>
      <bottom style="thin">
        <color theme="2"/>
      </bottom>
      <diagonal/>
    </border>
    <border>
      <left style="thin">
        <color theme="2"/>
      </left>
      <right/>
      <top/>
      <bottom style="thin">
        <color theme="2"/>
      </bottom>
      <diagonal/>
    </border>
  </borders>
  <cellStyleXfs count="2">
    <xf numFmtId="0" fontId="0" fillId="0" borderId="0"/>
    <xf numFmtId="164" fontId="10" fillId="0" borderId="0" applyFont="0" applyFill="0" applyBorder="0" applyAlignment="0" applyProtection="0"/>
  </cellStyleXfs>
  <cellXfs count="39">
    <xf numFmtId="0" fontId="0" fillId="0" borderId="0" xfId="0"/>
    <xf numFmtId="49" fontId="0" fillId="0" borderId="0" xfId="0" applyNumberFormat="1"/>
    <xf numFmtId="49" fontId="1" fillId="2" borderId="1" xfId="0" applyNumberFormat="1" applyFont="1" applyFill="1" applyBorder="1" applyAlignment="1">
      <alignment vertical="center"/>
    </xf>
    <xf numFmtId="49" fontId="0" fillId="3" borderId="1" xfId="0" applyNumberFormat="1" applyFill="1" applyBorder="1" applyAlignment="1">
      <alignment horizontal="left" vertical="center" wrapText="1"/>
    </xf>
    <xf numFmtId="49" fontId="0" fillId="0" borderId="0" xfId="0" applyNumberFormat="1" applyAlignment="1">
      <alignment horizontal="left" vertical="center" wrapText="1"/>
    </xf>
    <xf numFmtId="49" fontId="0" fillId="0" borderId="0" xfId="0" applyNumberFormat="1" applyAlignment="1">
      <alignment horizontal="left" vertical="center"/>
    </xf>
    <xf numFmtId="49" fontId="0" fillId="0" borderId="0" xfId="0" applyNumberFormat="1" applyAlignment="1">
      <alignment wrapText="1"/>
    </xf>
    <xf numFmtId="0" fontId="4" fillId="0" borderId="0" xfId="0" applyFont="1" applyProtection="1">
      <protection hidden="1"/>
    </xf>
    <xf numFmtId="0" fontId="5" fillId="6" borderId="2" xfId="0" applyFont="1" applyFill="1" applyBorder="1" applyAlignment="1" applyProtection="1">
      <alignment horizontal="center" vertical="center" wrapText="1" readingOrder="1"/>
      <protection hidden="1"/>
    </xf>
    <xf numFmtId="0" fontId="4" fillId="5" borderId="9" xfId="0" applyFont="1" applyFill="1" applyBorder="1" applyAlignment="1" applyProtection="1">
      <alignment vertical="center"/>
      <protection hidden="1"/>
    </xf>
    <xf numFmtId="0" fontId="8" fillId="0" borderId="0" xfId="0" applyFont="1" applyProtection="1">
      <protection hidden="1"/>
    </xf>
    <xf numFmtId="0" fontId="5" fillId="6" borderId="3" xfId="0" applyFont="1" applyFill="1" applyBorder="1" applyAlignment="1" applyProtection="1">
      <alignment horizontal="center" vertical="center" wrapText="1" readingOrder="1"/>
      <protection hidden="1"/>
    </xf>
    <xf numFmtId="49" fontId="0" fillId="3" borderId="1" xfId="0" quotePrefix="1" applyNumberFormat="1" applyFill="1" applyBorder="1" applyAlignment="1">
      <alignment horizontal="left" vertical="center" wrapText="1"/>
    </xf>
    <xf numFmtId="0" fontId="6" fillId="7" borderId="3" xfId="0" applyFont="1" applyFill="1" applyBorder="1" applyAlignment="1" applyProtection="1">
      <alignment vertical="center" wrapText="1" readingOrder="1"/>
      <protection hidden="1"/>
    </xf>
    <xf numFmtId="0" fontId="9" fillId="8" borderId="3" xfId="0" applyFont="1" applyFill="1" applyBorder="1" applyAlignment="1" applyProtection="1">
      <alignment vertical="center" wrapText="1" readingOrder="1"/>
      <protection hidden="1"/>
    </xf>
    <xf numFmtId="0" fontId="9" fillId="2" borderId="4" xfId="0" applyFont="1" applyFill="1" applyBorder="1" applyAlignment="1" applyProtection="1">
      <alignment vertical="center" wrapText="1" readingOrder="1"/>
      <protection hidden="1"/>
    </xf>
    <xf numFmtId="0" fontId="9" fillId="9" borderId="3" xfId="0" applyFont="1" applyFill="1" applyBorder="1" applyAlignment="1" applyProtection="1">
      <alignment vertical="center" wrapText="1" readingOrder="1"/>
      <protection hidden="1"/>
    </xf>
    <xf numFmtId="0" fontId="0" fillId="0" borderId="0" xfId="0" applyAlignment="1">
      <alignment vertical="center"/>
    </xf>
    <xf numFmtId="0" fontId="11" fillId="11" borderId="0" xfId="0" applyFont="1" applyFill="1" applyAlignment="1">
      <alignment horizontal="center" vertical="center"/>
    </xf>
    <xf numFmtId="0" fontId="11" fillId="12" borderId="10" xfId="0" applyFont="1" applyFill="1" applyBorder="1" applyAlignment="1">
      <alignment vertical="center"/>
    </xf>
    <xf numFmtId="0" fontId="11" fillId="12" borderId="0" xfId="0" applyFont="1" applyFill="1" applyAlignment="1">
      <alignment horizontal="center" vertical="center"/>
    </xf>
    <xf numFmtId="0" fontId="11" fillId="12" borderId="11" xfId="0" applyFont="1" applyFill="1" applyBorder="1" applyAlignment="1">
      <alignment horizontal="center" vertical="center"/>
    </xf>
    <xf numFmtId="0" fontId="5" fillId="6" borderId="12" xfId="0" applyFont="1" applyFill="1" applyBorder="1" applyAlignment="1" applyProtection="1">
      <alignment horizontal="center" vertical="center" wrapText="1" readingOrder="1"/>
      <protection hidden="1"/>
    </xf>
    <xf numFmtId="0" fontId="5" fillId="6" borderId="13" xfId="0" applyFont="1" applyFill="1" applyBorder="1" applyAlignment="1" applyProtection="1">
      <alignment horizontal="center" vertical="center" wrapText="1" readingOrder="1"/>
      <protection hidden="1"/>
    </xf>
    <xf numFmtId="164" fontId="4" fillId="5" borderId="14" xfId="1" applyFont="1" applyFill="1" applyBorder="1" applyAlignment="1" applyProtection="1">
      <alignment horizontal="center" vertical="center"/>
      <protection hidden="1"/>
    </xf>
    <xf numFmtId="2" fontId="4" fillId="5" borderId="15" xfId="1" applyNumberFormat="1" applyFont="1" applyFill="1" applyBorder="1" applyAlignment="1" applyProtection="1">
      <alignment horizontal="center" vertical="center"/>
      <protection hidden="1"/>
    </xf>
    <xf numFmtId="2" fontId="4" fillId="5" borderId="16" xfId="1" applyNumberFormat="1" applyFont="1" applyFill="1" applyBorder="1" applyAlignment="1" applyProtection="1">
      <alignment horizontal="center" vertical="center"/>
      <protection hidden="1"/>
    </xf>
    <xf numFmtId="0" fontId="4" fillId="13" borderId="9" xfId="0" applyFont="1" applyFill="1" applyBorder="1" applyAlignment="1" applyProtection="1">
      <alignment vertical="center"/>
      <protection hidden="1"/>
    </xf>
    <xf numFmtId="0" fontId="0" fillId="0" borderId="17" xfId="0" applyBorder="1"/>
    <xf numFmtId="0" fontId="0" fillId="0" borderId="18" xfId="0" applyBorder="1"/>
    <xf numFmtId="0" fontId="0" fillId="0" borderId="19" xfId="0" applyBorder="1"/>
    <xf numFmtId="0" fontId="0" fillId="0" borderId="20" xfId="0" applyBorder="1"/>
    <xf numFmtId="0" fontId="7" fillId="10" borderId="5" xfId="0" quotePrefix="1" applyFont="1" applyFill="1" applyBorder="1" applyAlignment="1" applyProtection="1">
      <alignment horizontal="left" vertical="center" wrapText="1" readingOrder="1"/>
      <protection hidden="1"/>
    </xf>
    <xf numFmtId="0" fontId="7" fillId="10" borderId="7" xfId="0" quotePrefix="1" applyFont="1" applyFill="1" applyBorder="1" applyAlignment="1" applyProtection="1">
      <alignment horizontal="left" vertical="center" wrapText="1" readingOrder="1"/>
      <protection hidden="1"/>
    </xf>
    <xf numFmtId="0" fontId="7" fillId="10" borderId="6" xfId="0" quotePrefix="1" applyFont="1" applyFill="1" applyBorder="1" applyAlignment="1" applyProtection="1">
      <alignment horizontal="left" vertical="center" wrapText="1" readingOrder="1"/>
      <protection hidden="1"/>
    </xf>
    <xf numFmtId="0" fontId="7" fillId="10" borderId="8" xfId="0" quotePrefix="1" applyFont="1" applyFill="1" applyBorder="1" applyAlignment="1" applyProtection="1">
      <alignment horizontal="left" vertical="center" wrapText="1" readingOrder="1"/>
      <protection hidden="1"/>
    </xf>
    <xf numFmtId="0" fontId="5" fillId="6" borderId="5" xfId="0" applyFont="1" applyFill="1" applyBorder="1" applyAlignment="1" applyProtection="1">
      <alignment horizontal="center" vertical="center" wrapText="1" readingOrder="1"/>
      <protection hidden="1"/>
    </xf>
    <xf numFmtId="0" fontId="5" fillId="6" borderId="7" xfId="0" applyFont="1" applyFill="1" applyBorder="1" applyAlignment="1" applyProtection="1">
      <alignment horizontal="center" vertical="center" wrapText="1" readingOrder="1"/>
      <protection hidden="1"/>
    </xf>
    <xf numFmtId="49" fontId="3" fillId="4" borderId="0" xfId="0" applyNumberFormat="1" applyFont="1" applyFill="1" applyAlignment="1">
      <alignment horizontal="left" vertical="center"/>
    </xf>
  </cellXfs>
  <cellStyles count="2">
    <cellStyle name="Comma" xfId="1" builtinId="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ustomXml" Target="../customXml/item1.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customXml" Target="../customXml/item4.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28" Type="http://schemas.openxmlformats.org/officeDocument/2006/relationships/customXml" Target="../customXml/item3.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 Id="rId27"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7DA4D62-F4C5-4CED-8E1D-46B3AF4C157B}">
  <sheetPr>
    <tabColor theme="2"/>
  </sheetPr>
  <dimension ref="A1:J7"/>
  <sheetViews>
    <sheetView tabSelected="1" workbookViewId="0">
      <selection activeCell="E6" sqref="E6:F6"/>
    </sheetView>
  </sheetViews>
  <sheetFormatPr defaultColWidth="11.42578125" defaultRowHeight="12.75" x14ac:dyDescent="0.2"/>
  <cols>
    <col min="3" max="3" width="15.28515625" customWidth="1"/>
    <col min="4" max="4" width="19.5703125" customWidth="1"/>
  </cols>
  <sheetData>
    <row r="1" spans="1:10" x14ac:dyDescent="0.2">
      <c r="A1" s="7"/>
      <c r="B1" s="10" t="s">
        <v>0</v>
      </c>
      <c r="C1" s="7"/>
      <c r="D1" s="7"/>
      <c r="E1" s="7"/>
      <c r="F1" s="7"/>
      <c r="G1" s="7"/>
      <c r="H1" s="7"/>
      <c r="I1" s="7"/>
      <c r="J1" s="7"/>
    </row>
    <row r="2" spans="1:10" ht="13.5" thickBot="1" x14ac:dyDescent="0.25">
      <c r="A2" s="7"/>
      <c r="B2" s="7"/>
      <c r="C2" s="7"/>
      <c r="D2" s="7"/>
      <c r="E2" s="7"/>
      <c r="F2" s="7"/>
      <c r="G2" s="7"/>
      <c r="H2" s="7"/>
      <c r="I2" s="7"/>
      <c r="J2" s="7"/>
    </row>
    <row r="3" spans="1:10" ht="13.5" thickBot="1" x14ac:dyDescent="0.25">
      <c r="A3" s="7"/>
      <c r="B3" s="11" t="s">
        <v>1</v>
      </c>
      <c r="C3" s="36" t="s">
        <v>2</v>
      </c>
      <c r="D3" s="37"/>
      <c r="E3" s="36" t="s">
        <v>3</v>
      </c>
      <c r="F3" s="37"/>
      <c r="G3" s="36" t="s">
        <v>4</v>
      </c>
      <c r="H3" s="37"/>
      <c r="I3" s="36" t="s">
        <v>5</v>
      </c>
      <c r="J3" s="37"/>
    </row>
    <row r="4" spans="1:10" ht="49.5" customHeight="1" thickBot="1" x14ac:dyDescent="0.25">
      <c r="A4" s="7"/>
      <c r="B4" s="13" t="s">
        <v>6</v>
      </c>
      <c r="C4" s="32" t="s">
        <v>201</v>
      </c>
      <c r="D4" s="33"/>
      <c r="E4" s="32"/>
      <c r="F4" s="33"/>
      <c r="G4" s="32"/>
      <c r="H4" s="33"/>
      <c r="I4" s="32" t="s">
        <v>7</v>
      </c>
      <c r="J4" s="33"/>
    </row>
    <row r="5" spans="1:10" ht="65.099999999999994" customHeight="1" x14ac:dyDescent="0.2">
      <c r="A5" s="7"/>
      <c r="B5" s="14" t="s">
        <v>8</v>
      </c>
      <c r="C5" s="32" t="s">
        <v>9</v>
      </c>
      <c r="D5" s="33"/>
      <c r="E5" s="32" t="s">
        <v>202</v>
      </c>
      <c r="F5" s="33"/>
      <c r="G5" s="32" t="s">
        <v>203</v>
      </c>
      <c r="H5" s="33"/>
      <c r="I5" s="32" t="s">
        <v>204</v>
      </c>
      <c r="J5" s="33"/>
    </row>
    <row r="6" spans="1:10" ht="77.099999999999994" customHeight="1" thickBot="1" x14ac:dyDescent="0.25">
      <c r="A6" s="7"/>
      <c r="B6" s="15" t="s">
        <v>10</v>
      </c>
      <c r="C6" s="34" t="s">
        <v>205</v>
      </c>
      <c r="D6" s="35"/>
      <c r="E6" s="34"/>
      <c r="F6" s="35"/>
      <c r="G6" s="34"/>
      <c r="H6" s="35"/>
      <c r="I6" s="34"/>
      <c r="J6" s="35"/>
    </row>
    <row r="7" spans="1:10" ht="96.6" customHeight="1" x14ac:dyDescent="0.2">
      <c r="A7" s="7"/>
      <c r="B7" s="16" t="s">
        <v>11</v>
      </c>
      <c r="C7" s="32" t="s">
        <v>206</v>
      </c>
      <c r="D7" s="33"/>
      <c r="E7" s="32" t="s">
        <v>12</v>
      </c>
      <c r="F7" s="33"/>
      <c r="G7" s="32" t="s">
        <v>207</v>
      </c>
      <c r="H7" s="33"/>
      <c r="I7" s="32" t="s">
        <v>208</v>
      </c>
      <c r="J7" s="33"/>
    </row>
  </sheetData>
  <mergeCells count="20">
    <mergeCell ref="C3:D3"/>
    <mergeCell ref="E3:F3"/>
    <mergeCell ref="G3:H3"/>
    <mergeCell ref="I3:J3"/>
    <mergeCell ref="C4:D4"/>
    <mergeCell ref="E4:F4"/>
    <mergeCell ref="G4:H4"/>
    <mergeCell ref="I4:J4"/>
    <mergeCell ref="C7:D7"/>
    <mergeCell ref="E7:F7"/>
    <mergeCell ref="G7:H7"/>
    <mergeCell ref="I7:J7"/>
    <mergeCell ref="C5:D5"/>
    <mergeCell ref="E5:F5"/>
    <mergeCell ref="G5:H5"/>
    <mergeCell ref="I5:J5"/>
    <mergeCell ref="C6:D6"/>
    <mergeCell ref="E6:F6"/>
    <mergeCell ref="G6:H6"/>
    <mergeCell ref="I6:J6"/>
  </mergeCells>
  <pageMargins left="0.7" right="0.7" top="0.78740157499999996" bottom="0.78740157499999996" header="0.3" footer="0.3"/>
  <pageSetup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2C3CE8-B77A-4291-9000-9644EB952B0B}">
  <sheetPr>
    <tabColor theme="8"/>
  </sheetPr>
  <dimension ref="A1:D12"/>
  <sheetViews>
    <sheetView showGridLines="0" topLeftCell="A12" zoomScale="85" zoomScaleNormal="85" workbookViewId="0">
      <selection activeCell="A14" sqref="A14:XFD24"/>
    </sheetView>
  </sheetViews>
  <sheetFormatPr defaultColWidth="10.85546875" defaultRowHeight="12.75" x14ac:dyDescent="0.2"/>
  <cols>
    <col min="1" max="1" width="63.5703125" style="1" customWidth="1"/>
    <col min="2" max="2" width="79.42578125" style="6" customWidth="1"/>
    <col min="3" max="3" width="10.85546875" style="1"/>
    <col min="4" max="4" width="22.28515625" style="1" customWidth="1"/>
    <col min="5" max="5" width="14.5703125" style="1" customWidth="1"/>
    <col min="6" max="16384" width="10.85546875" style="1"/>
  </cols>
  <sheetData>
    <row r="1" spans="1:4" ht="30.6" customHeight="1" x14ac:dyDescent="0.2">
      <c r="A1" s="38" t="s">
        <v>106</v>
      </c>
      <c r="B1" s="38"/>
    </row>
    <row r="2" spans="1:4" ht="25.5" x14ac:dyDescent="0.2">
      <c r="A2" s="2" t="s">
        <v>38</v>
      </c>
      <c r="B2" s="3" t="s">
        <v>107</v>
      </c>
    </row>
    <row r="3" spans="1:4" ht="15.75" x14ac:dyDescent="0.2">
      <c r="A3" s="2" t="s">
        <v>40</v>
      </c>
      <c r="B3" s="3" t="s">
        <v>108</v>
      </c>
    </row>
    <row r="4" spans="1:4" ht="20.100000000000001" customHeight="1" x14ac:dyDescent="0.2">
      <c r="A4" s="2" t="s">
        <v>42</v>
      </c>
      <c r="B4" s="3" t="s">
        <v>100</v>
      </c>
    </row>
    <row r="5" spans="1:4" ht="20.100000000000001" customHeight="1" x14ac:dyDescent="0.2">
      <c r="A5" s="2" t="s">
        <v>44</v>
      </c>
      <c r="B5" s="3" t="s">
        <v>45</v>
      </c>
    </row>
    <row r="6" spans="1:4" ht="25.5" x14ac:dyDescent="0.2">
      <c r="A6" s="2" t="s">
        <v>46</v>
      </c>
      <c r="B6" s="3" t="s">
        <v>109</v>
      </c>
      <c r="D6" s="4"/>
    </row>
    <row r="7" spans="1:4" ht="185.1" customHeight="1" x14ac:dyDescent="0.2">
      <c r="A7" s="2" t="s">
        <v>48</v>
      </c>
      <c r="B7" s="3" t="s">
        <v>110</v>
      </c>
      <c r="D7" s="5"/>
    </row>
    <row r="8" spans="1:4" ht="24.95" customHeight="1" x14ac:dyDescent="0.2">
      <c r="A8" s="2" t="s">
        <v>50</v>
      </c>
      <c r="B8" s="3" t="s">
        <v>111</v>
      </c>
    </row>
    <row r="9" spans="1:4" ht="21.6" customHeight="1" x14ac:dyDescent="0.2">
      <c r="A9" s="2" t="s">
        <v>52</v>
      </c>
      <c r="B9" s="3" t="s">
        <v>112</v>
      </c>
    </row>
    <row r="10" spans="1:4" ht="21" customHeight="1" x14ac:dyDescent="0.2">
      <c r="A10" s="2" t="s">
        <v>54</v>
      </c>
      <c r="B10" s="3" t="s">
        <v>55</v>
      </c>
    </row>
    <row r="11" spans="1:4" ht="76.5" x14ac:dyDescent="0.2">
      <c r="A11" s="2" t="s">
        <v>56</v>
      </c>
      <c r="B11" s="3" t="s">
        <v>113</v>
      </c>
    </row>
    <row r="12" spans="1:4" ht="45.95" customHeight="1" x14ac:dyDescent="0.2">
      <c r="A12" s="2" t="s">
        <v>58</v>
      </c>
      <c r="B12" s="3" t="s">
        <v>114</v>
      </c>
    </row>
  </sheetData>
  <mergeCells count="1">
    <mergeCell ref="A1:B1"/>
  </mergeCells>
  <pageMargins left="0.7" right="0.7" top="0.78740157499999996" bottom="0.78740157499999996" header="0.3" footer="0.3"/>
  <pageSetup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A75623B-E0E2-481F-A436-AD5129C2F9BC}">
  <sheetPr>
    <tabColor theme="8"/>
  </sheetPr>
  <dimension ref="A1:D12"/>
  <sheetViews>
    <sheetView showGridLines="0" topLeftCell="A11" zoomScale="85" zoomScaleNormal="85" workbookViewId="0">
      <selection activeCell="A14" sqref="A14:XFD24"/>
    </sheetView>
  </sheetViews>
  <sheetFormatPr defaultColWidth="10.85546875" defaultRowHeight="12.75" x14ac:dyDescent="0.2"/>
  <cols>
    <col min="1" max="1" width="63.5703125" style="1" customWidth="1"/>
    <col min="2" max="2" width="79.42578125" style="6" customWidth="1"/>
    <col min="3" max="3" width="10.85546875" style="1"/>
    <col min="4" max="4" width="22.28515625" style="1" customWidth="1"/>
    <col min="5" max="5" width="14.5703125" style="1" customWidth="1"/>
    <col min="6" max="16384" width="10.85546875" style="1"/>
  </cols>
  <sheetData>
    <row r="1" spans="1:4" ht="30.6" customHeight="1" x14ac:dyDescent="0.2">
      <c r="A1" s="38" t="s">
        <v>115</v>
      </c>
      <c r="B1" s="38"/>
    </row>
    <row r="2" spans="1:4" ht="15.75" x14ac:dyDescent="0.2">
      <c r="A2" s="2" t="s">
        <v>38</v>
      </c>
      <c r="B2" s="3" t="s">
        <v>116</v>
      </c>
    </row>
    <row r="3" spans="1:4" ht="15.75" x14ac:dyDescent="0.2">
      <c r="A3" s="2" t="s">
        <v>40</v>
      </c>
      <c r="B3" s="3" t="s">
        <v>108</v>
      </c>
    </row>
    <row r="4" spans="1:4" ht="20.100000000000001" customHeight="1" x14ac:dyDescent="0.2">
      <c r="A4" s="2" t="s">
        <v>42</v>
      </c>
      <c r="B4" s="3" t="s">
        <v>100</v>
      </c>
    </row>
    <row r="5" spans="1:4" ht="20.100000000000001" customHeight="1" x14ac:dyDescent="0.2">
      <c r="A5" s="2" t="s">
        <v>44</v>
      </c>
      <c r="B5" s="3" t="s">
        <v>117</v>
      </c>
    </row>
    <row r="6" spans="1:4" ht="38.25" x14ac:dyDescent="0.2">
      <c r="A6" s="2" t="s">
        <v>46</v>
      </c>
      <c r="B6" s="3" t="s">
        <v>118</v>
      </c>
      <c r="D6" s="4"/>
    </row>
    <row r="7" spans="1:4" ht="33.6" customHeight="1" x14ac:dyDescent="0.2">
      <c r="A7" s="2" t="s">
        <v>48</v>
      </c>
      <c r="B7" s="3" t="s">
        <v>119</v>
      </c>
      <c r="D7" s="5"/>
    </row>
    <row r="8" spans="1:4" ht="24.95" customHeight="1" x14ac:dyDescent="0.2">
      <c r="A8" s="2" t="s">
        <v>50</v>
      </c>
      <c r="B8" s="3" t="s">
        <v>120</v>
      </c>
    </row>
    <row r="9" spans="1:4" ht="21.6" customHeight="1" x14ac:dyDescent="0.2">
      <c r="A9" s="2" t="s">
        <v>52</v>
      </c>
      <c r="B9" s="3" t="s">
        <v>121</v>
      </c>
    </row>
    <row r="10" spans="1:4" ht="21" customHeight="1" x14ac:dyDescent="0.2">
      <c r="A10" s="2" t="s">
        <v>54</v>
      </c>
      <c r="B10" s="3" t="s">
        <v>55</v>
      </c>
    </row>
    <row r="11" spans="1:4" ht="89.25" x14ac:dyDescent="0.2">
      <c r="A11" s="2" t="s">
        <v>56</v>
      </c>
      <c r="B11" s="3" t="s">
        <v>122</v>
      </c>
    </row>
    <row r="12" spans="1:4" ht="45.95" customHeight="1" x14ac:dyDescent="0.2">
      <c r="A12" s="2" t="s">
        <v>58</v>
      </c>
      <c r="B12" s="3" t="s">
        <v>123</v>
      </c>
    </row>
  </sheetData>
  <mergeCells count="1">
    <mergeCell ref="A1:B1"/>
  </mergeCells>
  <pageMargins left="0.7" right="0.7" top="0.78740157499999996" bottom="0.78740157499999996" header="0.3" footer="0.3"/>
  <pageSetup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E19921C-E036-4F92-8BA5-872DACAED30C}">
  <sheetPr>
    <tabColor theme="8"/>
  </sheetPr>
  <dimension ref="A1:D12"/>
  <sheetViews>
    <sheetView showGridLines="0" topLeftCell="A11" zoomScale="85" zoomScaleNormal="85" workbookViewId="0">
      <selection activeCell="A14" sqref="A14:XFD23"/>
    </sheetView>
  </sheetViews>
  <sheetFormatPr defaultColWidth="10.85546875" defaultRowHeight="12.75" x14ac:dyDescent="0.2"/>
  <cols>
    <col min="1" max="1" width="63.5703125" style="1" customWidth="1"/>
    <col min="2" max="2" width="79.42578125" style="6" customWidth="1"/>
    <col min="3" max="3" width="10.85546875" style="1"/>
    <col min="4" max="4" width="22.28515625" style="1" customWidth="1"/>
    <col min="5" max="5" width="14.5703125" style="1" customWidth="1"/>
    <col min="6" max="16384" width="10.85546875" style="1"/>
  </cols>
  <sheetData>
    <row r="1" spans="1:4" ht="30.6" customHeight="1" x14ac:dyDescent="0.2">
      <c r="A1" s="38" t="s">
        <v>124</v>
      </c>
      <c r="B1" s="38"/>
    </row>
    <row r="2" spans="1:4" ht="25.5" x14ac:dyDescent="0.2">
      <c r="A2" s="2" t="s">
        <v>38</v>
      </c>
      <c r="B2" s="3" t="s">
        <v>125</v>
      </c>
    </row>
    <row r="3" spans="1:4" ht="15.75" x14ac:dyDescent="0.2">
      <c r="A3" s="2" t="s">
        <v>40</v>
      </c>
      <c r="B3" s="3" t="s">
        <v>67</v>
      </c>
    </row>
    <row r="4" spans="1:4" ht="20.100000000000001" customHeight="1" x14ac:dyDescent="0.2">
      <c r="A4" s="2" t="s">
        <v>42</v>
      </c>
      <c r="B4" s="3" t="s">
        <v>100</v>
      </c>
    </row>
    <row r="5" spans="1:4" ht="20.100000000000001" customHeight="1" x14ac:dyDescent="0.2">
      <c r="A5" s="2" t="s">
        <v>44</v>
      </c>
      <c r="B5" s="3" t="s">
        <v>126</v>
      </c>
    </row>
    <row r="6" spans="1:4" ht="25.5" x14ac:dyDescent="0.2">
      <c r="A6" s="2" t="s">
        <v>46</v>
      </c>
      <c r="B6" s="3" t="s">
        <v>127</v>
      </c>
      <c r="D6" s="4"/>
    </row>
    <row r="7" spans="1:4" ht="33.6" customHeight="1" x14ac:dyDescent="0.2">
      <c r="A7" s="2" t="s">
        <v>48</v>
      </c>
      <c r="B7" s="3" t="s">
        <v>128</v>
      </c>
      <c r="D7" s="5"/>
    </row>
    <row r="8" spans="1:4" ht="24.95" customHeight="1" x14ac:dyDescent="0.2">
      <c r="A8" s="2" t="s">
        <v>50</v>
      </c>
      <c r="B8" s="3" t="s">
        <v>120</v>
      </c>
    </row>
    <row r="9" spans="1:4" ht="21.6" customHeight="1" x14ac:dyDescent="0.2">
      <c r="A9" s="2" t="s">
        <v>52</v>
      </c>
      <c r="B9" s="3" t="s">
        <v>121</v>
      </c>
    </row>
    <row r="10" spans="1:4" ht="21" customHeight="1" x14ac:dyDescent="0.2">
      <c r="A10" s="2" t="s">
        <v>54</v>
      </c>
      <c r="B10" s="3" t="s">
        <v>55</v>
      </c>
    </row>
    <row r="11" spans="1:4" ht="76.5" x14ac:dyDescent="0.2">
      <c r="A11" s="2" t="s">
        <v>56</v>
      </c>
      <c r="B11" s="3" t="s">
        <v>129</v>
      </c>
    </row>
    <row r="12" spans="1:4" ht="45.95" customHeight="1" x14ac:dyDescent="0.2">
      <c r="A12" s="2" t="s">
        <v>58</v>
      </c>
      <c r="B12" s="3" t="s">
        <v>123</v>
      </c>
    </row>
  </sheetData>
  <mergeCells count="1">
    <mergeCell ref="A1:B1"/>
  </mergeCells>
  <pageMargins left="0.7" right="0.7" top="0.78740157499999996" bottom="0.78740157499999996" header="0.3" footer="0.3"/>
  <pageSetup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36DD6D-0E54-4A23-9FFB-32D829E552B6}">
  <sheetPr>
    <tabColor theme="8"/>
  </sheetPr>
  <dimension ref="A1:D12"/>
  <sheetViews>
    <sheetView showGridLines="0" topLeftCell="A11" zoomScale="85" zoomScaleNormal="85" workbookViewId="0">
      <selection activeCell="A14" sqref="A14:XFD24"/>
    </sheetView>
  </sheetViews>
  <sheetFormatPr defaultColWidth="10.85546875" defaultRowHeight="12.75" x14ac:dyDescent="0.2"/>
  <cols>
    <col min="1" max="1" width="63.5703125" style="1" customWidth="1"/>
    <col min="2" max="2" width="79.42578125" style="6" customWidth="1"/>
    <col min="3" max="3" width="10.85546875" style="1"/>
    <col min="4" max="4" width="22.28515625" style="1" customWidth="1"/>
    <col min="5" max="5" width="14.5703125" style="1" customWidth="1"/>
    <col min="6" max="16384" width="10.85546875" style="1"/>
  </cols>
  <sheetData>
    <row r="1" spans="1:4" ht="30.6" customHeight="1" x14ac:dyDescent="0.2">
      <c r="A1" s="38" t="s">
        <v>130</v>
      </c>
      <c r="B1" s="38"/>
    </row>
    <row r="2" spans="1:4" ht="15.75" x14ac:dyDescent="0.2">
      <c r="A2" s="2" t="s">
        <v>38</v>
      </c>
      <c r="B2" s="3" t="s">
        <v>131</v>
      </c>
    </row>
    <row r="3" spans="1:4" ht="15.75" x14ac:dyDescent="0.2">
      <c r="A3" s="2" t="s">
        <v>40</v>
      </c>
      <c r="B3" s="3" t="s">
        <v>132</v>
      </c>
    </row>
    <row r="4" spans="1:4" ht="20.100000000000001" customHeight="1" x14ac:dyDescent="0.2">
      <c r="A4" s="2" t="s">
        <v>42</v>
      </c>
      <c r="B4" s="3" t="s">
        <v>100</v>
      </c>
    </row>
    <row r="5" spans="1:4" ht="20.100000000000001" customHeight="1" x14ac:dyDescent="0.2">
      <c r="A5" s="2" t="s">
        <v>44</v>
      </c>
      <c r="B5" s="3" t="s">
        <v>133</v>
      </c>
    </row>
    <row r="6" spans="1:4" ht="32.1" customHeight="1" x14ac:dyDescent="0.2">
      <c r="A6" s="2" t="s">
        <v>46</v>
      </c>
      <c r="B6" s="3" t="s">
        <v>134</v>
      </c>
      <c r="D6" s="4"/>
    </row>
    <row r="7" spans="1:4" ht="33.6" customHeight="1" x14ac:dyDescent="0.2">
      <c r="A7" s="2" t="s">
        <v>48</v>
      </c>
      <c r="B7" s="3" t="s">
        <v>135</v>
      </c>
      <c r="D7" s="5"/>
    </row>
    <row r="8" spans="1:4" ht="24.95" customHeight="1" x14ac:dyDescent="0.2">
      <c r="A8" s="2" t="s">
        <v>50</v>
      </c>
      <c r="B8" s="3" t="s">
        <v>136</v>
      </c>
    </row>
    <row r="9" spans="1:4" ht="21.6" customHeight="1" x14ac:dyDescent="0.2">
      <c r="A9" s="2" t="s">
        <v>52</v>
      </c>
      <c r="B9" s="3" t="s">
        <v>137</v>
      </c>
    </row>
    <row r="10" spans="1:4" ht="21" customHeight="1" x14ac:dyDescent="0.2">
      <c r="A10" s="2" t="s">
        <v>54</v>
      </c>
      <c r="B10" s="3" t="s">
        <v>55</v>
      </c>
    </row>
    <row r="11" spans="1:4" ht="25.5" x14ac:dyDescent="0.2">
      <c r="A11" s="2" t="s">
        <v>56</v>
      </c>
      <c r="B11" s="3" t="s">
        <v>138</v>
      </c>
    </row>
    <row r="12" spans="1:4" ht="45.95" customHeight="1" x14ac:dyDescent="0.2">
      <c r="A12" s="2" t="s">
        <v>58</v>
      </c>
      <c r="B12" s="3" t="s">
        <v>139</v>
      </c>
    </row>
  </sheetData>
  <mergeCells count="1">
    <mergeCell ref="A1:B1"/>
  </mergeCells>
  <pageMargins left="0.7" right="0.7" top="0.78740157499999996" bottom="0.78740157499999996" header="0.3" footer="0.3"/>
  <pageSetup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F69AECC-9246-4B23-B279-DE80F6E018A7}">
  <sheetPr>
    <tabColor theme="8"/>
  </sheetPr>
  <dimension ref="A1:D12"/>
  <sheetViews>
    <sheetView showGridLines="0" topLeftCell="A16" zoomScale="85" zoomScaleNormal="85" workbookViewId="0">
      <selection activeCell="A14" sqref="A14:XFD23"/>
    </sheetView>
  </sheetViews>
  <sheetFormatPr defaultColWidth="10.85546875" defaultRowHeight="12.75" x14ac:dyDescent="0.2"/>
  <cols>
    <col min="1" max="1" width="63.5703125" style="1" customWidth="1"/>
    <col min="2" max="2" width="79.42578125" style="6" customWidth="1"/>
    <col min="3" max="3" width="10.85546875" style="1"/>
    <col min="4" max="4" width="22.28515625" style="1" customWidth="1"/>
    <col min="5" max="5" width="14.5703125" style="1" customWidth="1"/>
    <col min="6" max="16384" width="10.85546875" style="1"/>
  </cols>
  <sheetData>
    <row r="1" spans="1:4" ht="30.6" customHeight="1" x14ac:dyDescent="0.2">
      <c r="A1" s="38" t="s">
        <v>140</v>
      </c>
      <c r="B1" s="38"/>
    </row>
    <row r="2" spans="1:4" ht="38.25" x14ac:dyDescent="0.2">
      <c r="A2" s="2" t="s">
        <v>38</v>
      </c>
      <c r="B2" s="3" t="s">
        <v>141</v>
      </c>
    </row>
    <row r="3" spans="1:4" ht="15.75" x14ac:dyDescent="0.2">
      <c r="A3" s="2" t="s">
        <v>40</v>
      </c>
      <c r="B3" s="3" t="s">
        <v>67</v>
      </c>
    </row>
    <row r="4" spans="1:4" ht="20.100000000000001" customHeight="1" x14ac:dyDescent="0.2">
      <c r="A4" s="2" t="s">
        <v>42</v>
      </c>
      <c r="B4" s="3" t="s">
        <v>100</v>
      </c>
    </row>
    <row r="5" spans="1:4" ht="20.100000000000001" customHeight="1" x14ac:dyDescent="0.2">
      <c r="A5" s="2" t="s">
        <v>44</v>
      </c>
      <c r="B5" s="3" t="s">
        <v>68</v>
      </c>
    </row>
    <row r="6" spans="1:4" ht="48" customHeight="1" x14ac:dyDescent="0.2">
      <c r="A6" s="2" t="s">
        <v>46</v>
      </c>
      <c r="B6" s="3" t="s">
        <v>142</v>
      </c>
      <c r="D6" s="4"/>
    </row>
    <row r="7" spans="1:4" ht="33.6" customHeight="1" x14ac:dyDescent="0.2">
      <c r="A7" s="2" t="s">
        <v>48</v>
      </c>
      <c r="B7" s="3" t="s">
        <v>143</v>
      </c>
      <c r="D7" s="5"/>
    </row>
    <row r="8" spans="1:4" ht="24.95" customHeight="1" x14ac:dyDescent="0.2">
      <c r="A8" s="2" t="s">
        <v>50</v>
      </c>
      <c r="B8" s="3" t="s">
        <v>144</v>
      </c>
    </row>
    <row r="9" spans="1:4" ht="21.6" customHeight="1" x14ac:dyDescent="0.2">
      <c r="A9" s="2" t="s">
        <v>52</v>
      </c>
      <c r="B9" s="3" t="s">
        <v>145</v>
      </c>
    </row>
    <row r="10" spans="1:4" ht="21" customHeight="1" x14ac:dyDescent="0.2">
      <c r="A10" s="2" t="s">
        <v>54</v>
      </c>
      <c r="B10" s="3" t="s">
        <v>146</v>
      </c>
    </row>
    <row r="11" spans="1:4" ht="83.45" customHeight="1" x14ac:dyDescent="0.2">
      <c r="A11" s="2" t="s">
        <v>56</v>
      </c>
      <c r="B11" s="3" t="s">
        <v>147</v>
      </c>
    </row>
    <row r="12" spans="1:4" ht="45.95" customHeight="1" x14ac:dyDescent="0.2">
      <c r="A12" s="2" t="s">
        <v>58</v>
      </c>
      <c r="B12" s="3" t="s">
        <v>114</v>
      </c>
    </row>
  </sheetData>
  <mergeCells count="1">
    <mergeCell ref="A1:B1"/>
  </mergeCells>
  <pageMargins left="0.7" right="0.7" top="0.78740157499999996" bottom="0.78740157499999996" header="0.3" footer="0.3"/>
  <pageSetup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0C4EC4C-C7D6-4D6D-9F11-09F4DD39BCA8}">
  <sheetPr>
    <tabColor theme="9"/>
  </sheetPr>
  <dimension ref="A1:J12"/>
  <sheetViews>
    <sheetView showGridLines="0" topLeftCell="A11" zoomScale="85" zoomScaleNormal="85" workbookViewId="0">
      <selection activeCell="A14" sqref="A14:XFD24"/>
    </sheetView>
  </sheetViews>
  <sheetFormatPr defaultColWidth="10.85546875" defaultRowHeight="12.75" x14ac:dyDescent="0.2"/>
  <cols>
    <col min="1" max="1" width="63.5703125" style="1" customWidth="1"/>
    <col min="2" max="2" width="79.42578125" style="6" customWidth="1"/>
    <col min="3" max="3" width="10.85546875" style="1"/>
    <col min="4" max="4" width="22.28515625" style="1" customWidth="1"/>
    <col min="5" max="5" width="14.5703125" style="1" customWidth="1"/>
    <col min="6" max="16384" width="10.85546875" style="1"/>
  </cols>
  <sheetData>
    <row r="1" spans="1:10" ht="30.6" customHeight="1" x14ac:dyDescent="0.2">
      <c r="A1" s="38" t="s">
        <v>31</v>
      </c>
      <c r="B1" s="38"/>
    </row>
    <row r="2" spans="1:10" ht="15.75" x14ac:dyDescent="0.2">
      <c r="A2" s="2" t="s">
        <v>38</v>
      </c>
      <c r="B2" s="3" t="s">
        <v>148</v>
      </c>
    </row>
    <row r="3" spans="1:10" ht="15.75" x14ac:dyDescent="0.2">
      <c r="A3" s="2" t="s">
        <v>40</v>
      </c>
      <c r="B3" s="3" t="s">
        <v>149</v>
      </c>
    </row>
    <row r="4" spans="1:10" ht="20.100000000000001" customHeight="1" x14ac:dyDescent="0.2">
      <c r="A4" s="2" t="s">
        <v>42</v>
      </c>
      <c r="B4" s="3" t="s">
        <v>150</v>
      </c>
    </row>
    <row r="5" spans="1:10" ht="20.100000000000001" customHeight="1" x14ac:dyDescent="0.2">
      <c r="A5" s="2" t="s">
        <v>44</v>
      </c>
      <c r="B5" s="3" t="s">
        <v>45</v>
      </c>
    </row>
    <row r="6" spans="1:10" ht="48" customHeight="1" x14ac:dyDescent="0.2">
      <c r="A6" s="2" t="s">
        <v>46</v>
      </c>
      <c r="B6" s="3" t="s">
        <v>151</v>
      </c>
      <c r="D6" s="4"/>
    </row>
    <row r="7" spans="1:10" ht="33.6" customHeight="1" x14ac:dyDescent="0.2">
      <c r="A7" s="2" t="s">
        <v>48</v>
      </c>
      <c r="B7" s="3" t="s">
        <v>152</v>
      </c>
      <c r="D7" s="5"/>
    </row>
    <row r="8" spans="1:10" ht="24.95" customHeight="1" x14ac:dyDescent="0.2">
      <c r="A8" s="2" t="s">
        <v>50</v>
      </c>
      <c r="B8" s="3" t="s">
        <v>153</v>
      </c>
    </row>
    <row r="9" spans="1:10" ht="21.6" customHeight="1" x14ac:dyDescent="0.2">
      <c r="A9" s="2" t="s">
        <v>52</v>
      </c>
      <c r="B9" s="3" t="s">
        <v>154</v>
      </c>
      <c r="J9" s="1" t="s">
        <v>155</v>
      </c>
    </row>
    <row r="10" spans="1:10" ht="21" customHeight="1" x14ac:dyDescent="0.2">
      <c r="A10" s="2" t="s">
        <v>54</v>
      </c>
      <c r="B10" s="3" t="s">
        <v>156</v>
      </c>
      <c r="J10" s="1" t="s">
        <v>157</v>
      </c>
    </row>
    <row r="11" spans="1:10" ht="83.45" customHeight="1" x14ac:dyDescent="0.2">
      <c r="A11" s="2" t="s">
        <v>56</v>
      </c>
      <c r="B11" s="12" t="s">
        <v>158</v>
      </c>
    </row>
    <row r="12" spans="1:10" ht="45.95" customHeight="1" x14ac:dyDescent="0.2">
      <c r="A12" s="2" t="s">
        <v>58</v>
      </c>
      <c r="B12" s="12" t="s">
        <v>159</v>
      </c>
    </row>
  </sheetData>
  <mergeCells count="1">
    <mergeCell ref="A1:B1"/>
  </mergeCells>
  <pageMargins left="0.7" right="0.7" top="0.78740157499999996" bottom="0.78740157499999996" header="0.3" footer="0.3"/>
  <pageSetup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C556F3-45E6-4C0B-B782-846A43A33219}">
  <sheetPr>
    <tabColor theme="9"/>
  </sheetPr>
  <dimension ref="A1:D12"/>
  <sheetViews>
    <sheetView showGridLines="0" topLeftCell="A14" zoomScale="85" zoomScaleNormal="85" workbookViewId="0">
      <selection activeCell="A14" sqref="A14:XFD24"/>
    </sheetView>
  </sheetViews>
  <sheetFormatPr defaultColWidth="10.85546875" defaultRowHeight="12.75" x14ac:dyDescent="0.2"/>
  <cols>
    <col min="1" max="1" width="63.5703125" style="1" customWidth="1"/>
    <col min="2" max="2" width="79.42578125" style="6" customWidth="1"/>
    <col min="3" max="3" width="10.85546875" style="1"/>
    <col min="4" max="4" width="22.28515625" style="1" customWidth="1"/>
    <col min="5" max="5" width="14.5703125" style="1" customWidth="1"/>
    <col min="6" max="16384" width="10.85546875" style="1"/>
  </cols>
  <sheetData>
    <row r="1" spans="1:4" ht="30.6" customHeight="1" x14ac:dyDescent="0.2">
      <c r="A1" s="38" t="s">
        <v>32</v>
      </c>
      <c r="B1" s="38"/>
    </row>
    <row r="2" spans="1:4" ht="38.25" x14ac:dyDescent="0.2">
      <c r="A2" s="2" t="s">
        <v>38</v>
      </c>
      <c r="B2" s="3" t="s">
        <v>160</v>
      </c>
    </row>
    <row r="3" spans="1:4" ht="15.75" x14ac:dyDescent="0.2">
      <c r="A3" s="2" t="s">
        <v>40</v>
      </c>
      <c r="B3" s="3" t="s">
        <v>41</v>
      </c>
    </row>
    <row r="4" spans="1:4" ht="20.100000000000001" customHeight="1" x14ac:dyDescent="0.2">
      <c r="A4" s="2" t="s">
        <v>42</v>
      </c>
      <c r="B4" s="3" t="s">
        <v>150</v>
      </c>
    </row>
    <row r="5" spans="1:4" ht="20.100000000000001" customHeight="1" x14ac:dyDescent="0.2">
      <c r="A5" s="2" t="s">
        <v>44</v>
      </c>
      <c r="B5" s="3" t="s">
        <v>45</v>
      </c>
    </row>
    <row r="6" spans="1:4" ht="48" customHeight="1" x14ac:dyDescent="0.2">
      <c r="A6" s="2" t="s">
        <v>46</v>
      </c>
      <c r="B6" s="3" t="s">
        <v>161</v>
      </c>
      <c r="D6" s="4"/>
    </row>
    <row r="7" spans="1:4" ht="33.6" customHeight="1" x14ac:dyDescent="0.2">
      <c r="A7" s="2" t="s">
        <v>48</v>
      </c>
      <c r="B7" s="3" t="s">
        <v>162</v>
      </c>
      <c r="D7" s="5"/>
    </row>
    <row r="8" spans="1:4" ht="24.95" customHeight="1" x14ac:dyDescent="0.2">
      <c r="A8" s="2" t="s">
        <v>50</v>
      </c>
      <c r="B8" s="3" t="s">
        <v>163</v>
      </c>
    </row>
    <row r="9" spans="1:4" ht="21.6" customHeight="1" x14ac:dyDescent="0.2">
      <c r="A9" s="2" t="s">
        <v>52</v>
      </c>
      <c r="B9" s="3" t="s">
        <v>164</v>
      </c>
    </row>
    <row r="10" spans="1:4" ht="21" customHeight="1" x14ac:dyDescent="0.2">
      <c r="A10" s="2" t="s">
        <v>54</v>
      </c>
      <c r="B10" s="3" t="s">
        <v>165</v>
      </c>
    </row>
    <row r="11" spans="1:4" ht="83.45" customHeight="1" x14ac:dyDescent="0.2">
      <c r="A11" s="2" t="s">
        <v>56</v>
      </c>
      <c r="B11" s="3" t="s">
        <v>166</v>
      </c>
    </row>
    <row r="12" spans="1:4" ht="45.95" customHeight="1" x14ac:dyDescent="0.2">
      <c r="A12" s="2" t="s">
        <v>58</v>
      </c>
      <c r="B12" s="3"/>
    </row>
  </sheetData>
  <mergeCells count="1">
    <mergeCell ref="A1:B1"/>
  </mergeCells>
  <pageMargins left="0.7" right="0.7" top="0.78740157499999996" bottom="0.78740157499999996" header="0.3" footer="0.3"/>
  <pageSetup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0182E08-FE1A-47DF-A7BC-52DA13597A31}">
  <sheetPr>
    <tabColor theme="9"/>
  </sheetPr>
  <dimension ref="A1:D12"/>
  <sheetViews>
    <sheetView showGridLines="0" topLeftCell="A16" zoomScale="85" zoomScaleNormal="85" workbookViewId="0">
      <selection activeCell="A15" sqref="A15:XFD23"/>
    </sheetView>
  </sheetViews>
  <sheetFormatPr defaultColWidth="10.85546875" defaultRowHeight="12.75" x14ac:dyDescent="0.2"/>
  <cols>
    <col min="1" max="1" width="63.5703125" style="1" customWidth="1"/>
    <col min="2" max="2" width="79.42578125" style="6" customWidth="1"/>
    <col min="3" max="3" width="10.85546875" style="1"/>
    <col min="4" max="4" width="22.28515625" style="1" customWidth="1"/>
    <col min="5" max="5" width="14.5703125" style="1" customWidth="1"/>
    <col min="6" max="16384" width="10.85546875" style="1"/>
  </cols>
  <sheetData>
    <row r="1" spans="1:4" ht="30.6" customHeight="1" x14ac:dyDescent="0.2">
      <c r="A1" s="38" t="s">
        <v>167</v>
      </c>
      <c r="B1" s="38"/>
    </row>
    <row r="2" spans="1:4" ht="25.5" x14ac:dyDescent="0.2">
      <c r="A2" s="2" t="s">
        <v>38</v>
      </c>
      <c r="B2" s="3" t="s">
        <v>168</v>
      </c>
    </row>
    <row r="3" spans="1:4" ht="15.75" x14ac:dyDescent="0.2">
      <c r="A3" s="2" t="s">
        <v>40</v>
      </c>
      <c r="B3" s="3" t="s">
        <v>67</v>
      </c>
    </row>
    <row r="4" spans="1:4" ht="20.100000000000001" customHeight="1" x14ac:dyDescent="0.2">
      <c r="A4" s="2" t="s">
        <v>42</v>
      </c>
      <c r="B4" s="3" t="s">
        <v>150</v>
      </c>
    </row>
    <row r="5" spans="1:4" ht="20.100000000000001" customHeight="1" x14ac:dyDescent="0.2">
      <c r="A5" s="2" t="s">
        <v>44</v>
      </c>
      <c r="B5" s="3" t="s">
        <v>45</v>
      </c>
    </row>
    <row r="6" spans="1:4" ht="48" customHeight="1" x14ac:dyDescent="0.2">
      <c r="A6" s="2" t="s">
        <v>46</v>
      </c>
      <c r="B6" s="3" t="s">
        <v>169</v>
      </c>
      <c r="D6" s="4"/>
    </row>
    <row r="7" spans="1:4" ht="33.6" customHeight="1" x14ac:dyDescent="0.2">
      <c r="A7" s="2" t="s">
        <v>48</v>
      </c>
      <c r="B7" s="3" t="s">
        <v>170</v>
      </c>
      <c r="D7" s="5"/>
    </row>
    <row r="8" spans="1:4" ht="24.95" customHeight="1" x14ac:dyDescent="0.2">
      <c r="A8" s="2" t="s">
        <v>50</v>
      </c>
      <c r="B8" s="3" t="s">
        <v>171</v>
      </c>
    </row>
    <row r="9" spans="1:4" ht="21.6" customHeight="1" x14ac:dyDescent="0.2">
      <c r="A9" s="2" t="s">
        <v>52</v>
      </c>
      <c r="B9" s="3" t="s">
        <v>172</v>
      </c>
    </row>
    <row r="10" spans="1:4" ht="21" customHeight="1" x14ac:dyDescent="0.2">
      <c r="A10" s="2" t="s">
        <v>54</v>
      </c>
      <c r="B10" s="3" t="s">
        <v>55</v>
      </c>
    </row>
    <row r="11" spans="1:4" ht="83.45" customHeight="1" x14ac:dyDescent="0.2">
      <c r="A11" s="2" t="s">
        <v>56</v>
      </c>
      <c r="B11" s="3" t="s">
        <v>173</v>
      </c>
    </row>
    <row r="12" spans="1:4" ht="102" x14ac:dyDescent="0.2">
      <c r="A12" s="2" t="s">
        <v>58</v>
      </c>
      <c r="B12" s="3" t="s">
        <v>174</v>
      </c>
    </row>
  </sheetData>
  <mergeCells count="1">
    <mergeCell ref="A1:B1"/>
  </mergeCells>
  <pageMargins left="0.7" right="0.7" top="0.78740157499999996" bottom="0.78740157499999996" header="0.3" footer="0.3"/>
  <pageSetup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662CCE-D19F-4FD4-B885-D06FDB153803}">
  <sheetPr>
    <tabColor theme="9"/>
  </sheetPr>
  <dimension ref="A1:D12"/>
  <sheetViews>
    <sheetView showGridLines="0" topLeftCell="A11" zoomScale="85" zoomScaleNormal="85" workbookViewId="0">
      <selection activeCell="C14" sqref="C14"/>
    </sheetView>
  </sheetViews>
  <sheetFormatPr defaultColWidth="10.85546875" defaultRowHeight="12.75" x14ac:dyDescent="0.2"/>
  <cols>
    <col min="1" max="1" width="63.5703125" style="1" customWidth="1"/>
    <col min="2" max="2" width="79.42578125" style="6" customWidth="1"/>
    <col min="3" max="3" width="10.85546875" style="1"/>
    <col min="4" max="4" width="22.28515625" style="1" customWidth="1"/>
    <col min="5" max="5" width="14.5703125" style="1" customWidth="1"/>
    <col min="6" max="16384" width="10.85546875" style="1"/>
  </cols>
  <sheetData>
    <row r="1" spans="1:4" ht="30.6" customHeight="1" x14ac:dyDescent="0.2">
      <c r="A1" s="38" t="s">
        <v>34</v>
      </c>
      <c r="B1" s="38"/>
    </row>
    <row r="2" spans="1:4" ht="25.5" x14ac:dyDescent="0.2">
      <c r="A2" s="2" t="s">
        <v>38</v>
      </c>
      <c r="B2" s="3" t="s">
        <v>175</v>
      </c>
    </row>
    <row r="3" spans="1:4" ht="15.75" x14ac:dyDescent="0.2">
      <c r="A3" s="2" t="s">
        <v>40</v>
      </c>
      <c r="B3" s="3" t="s">
        <v>67</v>
      </c>
    </row>
    <row r="4" spans="1:4" ht="20.100000000000001" customHeight="1" x14ac:dyDescent="0.2">
      <c r="A4" s="2" t="s">
        <v>42</v>
      </c>
      <c r="B4" s="3" t="s">
        <v>150</v>
      </c>
    </row>
    <row r="5" spans="1:4" ht="20.100000000000001" customHeight="1" x14ac:dyDescent="0.2">
      <c r="A5" s="2" t="s">
        <v>44</v>
      </c>
      <c r="B5" s="3" t="s">
        <v>133</v>
      </c>
    </row>
    <row r="6" spans="1:4" ht="48" customHeight="1" x14ac:dyDescent="0.2">
      <c r="A6" s="2" t="s">
        <v>46</v>
      </c>
      <c r="B6" s="3" t="s">
        <v>176</v>
      </c>
      <c r="D6" s="4"/>
    </row>
    <row r="7" spans="1:4" ht="38.25" x14ac:dyDescent="0.2">
      <c r="A7" s="2" t="s">
        <v>48</v>
      </c>
      <c r="B7" s="3" t="s">
        <v>177</v>
      </c>
      <c r="D7" s="5"/>
    </row>
    <row r="8" spans="1:4" ht="24.95" customHeight="1" x14ac:dyDescent="0.2">
      <c r="A8" s="2" t="s">
        <v>50</v>
      </c>
      <c r="B8" s="3" t="s">
        <v>178</v>
      </c>
    </row>
    <row r="9" spans="1:4" ht="21.6" customHeight="1" x14ac:dyDescent="0.2">
      <c r="A9" s="2" t="s">
        <v>52</v>
      </c>
      <c r="B9" s="3" t="s">
        <v>179</v>
      </c>
    </row>
    <row r="10" spans="1:4" ht="21" customHeight="1" x14ac:dyDescent="0.2">
      <c r="A10" s="2" t="s">
        <v>54</v>
      </c>
      <c r="B10" s="3" t="s">
        <v>180</v>
      </c>
    </row>
    <row r="11" spans="1:4" ht="83.45" customHeight="1" x14ac:dyDescent="0.2">
      <c r="A11" s="2" t="s">
        <v>56</v>
      </c>
      <c r="B11" s="3" t="s">
        <v>181</v>
      </c>
    </row>
    <row r="12" spans="1:4" ht="25.5" x14ac:dyDescent="0.2">
      <c r="A12" s="2" t="s">
        <v>58</v>
      </c>
      <c r="B12" s="3" t="s">
        <v>182</v>
      </c>
    </row>
  </sheetData>
  <mergeCells count="1">
    <mergeCell ref="A1:B1"/>
  </mergeCells>
  <pageMargins left="0.7" right="0.7" top="0.78740157499999996" bottom="0.78740157499999996" header="0.3" footer="0.3"/>
  <pageSetup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E0B769-6B4B-44EA-9AA3-828748C49422}">
  <sheetPr>
    <tabColor theme="9"/>
  </sheetPr>
  <dimension ref="A1:D12"/>
  <sheetViews>
    <sheetView showGridLines="0" topLeftCell="A11" zoomScale="85" zoomScaleNormal="85" workbookViewId="0">
      <selection activeCell="A14" sqref="A14:XFD24"/>
    </sheetView>
  </sheetViews>
  <sheetFormatPr defaultColWidth="10.85546875" defaultRowHeight="12.75" x14ac:dyDescent="0.2"/>
  <cols>
    <col min="1" max="1" width="63.5703125" style="1" customWidth="1"/>
    <col min="2" max="2" width="79.42578125" style="6" customWidth="1"/>
    <col min="3" max="3" width="10.85546875" style="1"/>
    <col min="4" max="4" width="22.28515625" style="1" customWidth="1"/>
    <col min="5" max="5" width="14.5703125" style="1" customWidth="1"/>
    <col min="6" max="16384" width="10.85546875" style="1"/>
  </cols>
  <sheetData>
    <row r="1" spans="1:4" ht="30.6" customHeight="1" x14ac:dyDescent="0.2">
      <c r="A1" s="38" t="s">
        <v>183</v>
      </c>
      <c r="B1" s="38"/>
    </row>
    <row r="2" spans="1:4" ht="38.25" x14ac:dyDescent="0.2">
      <c r="A2" s="2" t="s">
        <v>38</v>
      </c>
      <c r="B2" s="3" t="s">
        <v>184</v>
      </c>
    </row>
    <row r="3" spans="1:4" ht="15.75" x14ac:dyDescent="0.2">
      <c r="A3" s="2" t="s">
        <v>40</v>
      </c>
      <c r="B3" s="3" t="s">
        <v>67</v>
      </c>
    </row>
    <row r="4" spans="1:4" ht="20.100000000000001" customHeight="1" x14ac:dyDescent="0.2">
      <c r="A4" s="2" t="s">
        <v>42</v>
      </c>
      <c r="B4" s="3" t="s">
        <v>150</v>
      </c>
    </row>
    <row r="5" spans="1:4" ht="20.100000000000001" customHeight="1" x14ac:dyDescent="0.2">
      <c r="A5" s="2" t="s">
        <v>44</v>
      </c>
      <c r="B5" s="3" t="s">
        <v>133</v>
      </c>
    </row>
    <row r="6" spans="1:4" ht="48" customHeight="1" x14ac:dyDescent="0.2">
      <c r="A6" s="2" t="s">
        <v>46</v>
      </c>
      <c r="B6" s="3" t="s">
        <v>185</v>
      </c>
      <c r="D6" s="4"/>
    </row>
    <row r="7" spans="1:4" ht="33.6" customHeight="1" x14ac:dyDescent="0.2">
      <c r="A7" s="2" t="s">
        <v>48</v>
      </c>
      <c r="B7" s="3" t="s">
        <v>186</v>
      </c>
      <c r="D7" s="5"/>
    </row>
    <row r="8" spans="1:4" ht="24.95" customHeight="1" x14ac:dyDescent="0.2">
      <c r="A8" s="2" t="s">
        <v>50</v>
      </c>
      <c r="B8" s="3" t="s">
        <v>178</v>
      </c>
    </row>
    <row r="9" spans="1:4" ht="21.6" customHeight="1" x14ac:dyDescent="0.2">
      <c r="A9" s="2" t="s">
        <v>52</v>
      </c>
      <c r="B9" s="3" t="s">
        <v>179</v>
      </c>
    </row>
    <row r="10" spans="1:4" ht="21" customHeight="1" x14ac:dyDescent="0.2">
      <c r="A10" s="2" t="s">
        <v>54</v>
      </c>
      <c r="B10" s="3" t="s">
        <v>180</v>
      </c>
    </row>
    <row r="11" spans="1:4" ht="83.45" customHeight="1" x14ac:dyDescent="0.2">
      <c r="A11" s="2" t="s">
        <v>56</v>
      </c>
      <c r="B11" s="3" t="s">
        <v>187</v>
      </c>
    </row>
    <row r="12" spans="1:4" ht="25.5" x14ac:dyDescent="0.2">
      <c r="A12" s="2" t="s">
        <v>58</v>
      </c>
      <c r="B12" s="3" t="s">
        <v>188</v>
      </c>
    </row>
  </sheetData>
  <mergeCells count="1">
    <mergeCell ref="A1:B1"/>
  </mergeCells>
  <pageMargins left="0.7" right="0.7" top="0.78740157499999996" bottom="0.78740157499999996"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62C436A-98CE-49EE-87C2-EACA5714B0F9}">
  <dimension ref="B1:J24"/>
  <sheetViews>
    <sheetView workbookViewId="0">
      <selection activeCell="C9" sqref="C9"/>
    </sheetView>
  </sheetViews>
  <sheetFormatPr defaultColWidth="11.42578125" defaultRowHeight="12.75" x14ac:dyDescent="0.2"/>
  <cols>
    <col min="2" max="2" width="26.5703125" customWidth="1"/>
    <col min="3" max="3" width="41.42578125" customWidth="1"/>
    <col min="4" max="4" width="14.28515625" bestFit="1" customWidth="1"/>
    <col min="5" max="6" width="14.85546875" bestFit="1" customWidth="1"/>
    <col min="7" max="8" width="10.140625" bestFit="1" customWidth="1"/>
    <col min="9" max="9" width="10.28515625" bestFit="1" customWidth="1"/>
  </cols>
  <sheetData>
    <row r="1" spans="2:9" s="17" customFormat="1" ht="13.5" thickBot="1" x14ac:dyDescent="0.25">
      <c r="C1" s="18" t="s">
        <v>209</v>
      </c>
      <c r="D1" s="19"/>
      <c r="E1" s="20" t="s">
        <v>210</v>
      </c>
      <c r="F1" s="20" t="s">
        <v>210</v>
      </c>
      <c r="G1" s="20" t="s">
        <v>210</v>
      </c>
      <c r="H1" s="20" t="s">
        <v>210</v>
      </c>
      <c r="I1" s="20" t="s">
        <v>210</v>
      </c>
    </row>
    <row r="2" spans="2:9" ht="36.75" thickBot="1" x14ac:dyDescent="0.25">
      <c r="B2" s="8" t="s">
        <v>211</v>
      </c>
      <c r="C2" s="8" t="s">
        <v>13</v>
      </c>
      <c r="D2" s="21" t="s">
        <v>212</v>
      </c>
      <c r="E2" s="22" t="s">
        <v>14</v>
      </c>
      <c r="F2" s="23" t="s">
        <v>15</v>
      </c>
      <c r="G2" s="23" t="s">
        <v>16</v>
      </c>
      <c r="H2" s="23" t="s">
        <v>17</v>
      </c>
      <c r="I2" s="23" t="s">
        <v>18</v>
      </c>
    </row>
    <row r="3" spans="2:9" ht="14.25" thickTop="1" thickBot="1" x14ac:dyDescent="0.25">
      <c r="B3" s="9" t="s">
        <v>213</v>
      </c>
      <c r="C3" s="9" t="s">
        <v>19</v>
      </c>
      <c r="D3" s="24">
        <f t="shared" ref="D3:D23" si="0">AVERAGE(E3,F3,G3,H3,I3)</f>
        <v>2.1</v>
      </c>
      <c r="E3" s="25">
        <v>3</v>
      </c>
      <c r="F3" s="25">
        <v>1.25</v>
      </c>
      <c r="G3" s="25">
        <v>0.25</v>
      </c>
      <c r="H3" s="25">
        <v>3</v>
      </c>
      <c r="I3" s="25">
        <v>3</v>
      </c>
    </row>
    <row r="4" spans="2:9" ht="14.25" thickTop="1" thickBot="1" x14ac:dyDescent="0.25">
      <c r="B4" s="9" t="s">
        <v>213</v>
      </c>
      <c r="C4" s="9" t="s">
        <v>20</v>
      </c>
      <c r="D4" s="24">
        <f t="shared" si="0"/>
        <v>1.466</v>
      </c>
      <c r="E4" s="25">
        <v>2.33</v>
      </c>
      <c r="F4" s="25">
        <v>1</v>
      </c>
      <c r="G4" s="25">
        <v>1</v>
      </c>
      <c r="H4" s="25">
        <v>0.67</v>
      </c>
      <c r="I4" s="25">
        <v>2.33</v>
      </c>
    </row>
    <row r="5" spans="2:9" ht="14.25" thickTop="1" thickBot="1" x14ac:dyDescent="0.25">
      <c r="B5" s="9" t="s">
        <v>214</v>
      </c>
      <c r="C5" s="9" t="s">
        <v>21</v>
      </c>
      <c r="D5" s="24">
        <f t="shared" si="0"/>
        <v>1.6</v>
      </c>
      <c r="E5" s="25">
        <v>1</v>
      </c>
      <c r="F5" s="25">
        <v>2.33</v>
      </c>
      <c r="G5" s="25">
        <v>2.33</v>
      </c>
      <c r="H5" s="25">
        <v>0.67</v>
      </c>
      <c r="I5" s="25">
        <v>1.67</v>
      </c>
    </row>
    <row r="6" spans="2:9" ht="14.25" thickTop="1" thickBot="1" x14ac:dyDescent="0.25">
      <c r="B6" s="9" t="s">
        <v>215</v>
      </c>
      <c r="C6" s="9" t="s">
        <v>22</v>
      </c>
      <c r="D6" s="24">
        <f t="shared" si="0"/>
        <v>0.53200000000000003</v>
      </c>
      <c r="E6" s="25">
        <v>1</v>
      </c>
      <c r="F6" s="25">
        <v>0</v>
      </c>
      <c r="G6" s="25">
        <v>0</v>
      </c>
      <c r="H6" s="25">
        <v>0.33</v>
      </c>
      <c r="I6" s="25">
        <v>1.33</v>
      </c>
    </row>
    <row r="7" spans="2:9" ht="14.25" thickTop="1" thickBot="1" x14ac:dyDescent="0.25">
      <c r="B7" s="9" t="s">
        <v>216</v>
      </c>
      <c r="C7" s="9" t="s">
        <v>23</v>
      </c>
      <c r="D7" s="24">
        <f t="shared" si="0"/>
        <v>0.6</v>
      </c>
      <c r="E7" s="25">
        <v>1</v>
      </c>
      <c r="F7" s="25">
        <v>0</v>
      </c>
      <c r="G7" s="25">
        <v>0</v>
      </c>
      <c r="H7" s="25">
        <v>1</v>
      </c>
      <c r="I7" s="25">
        <v>1</v>
      </c>
    </row>
    <row r="8" spans="2:9" ht="14.25" thickTop="1" thickBot="1" x14ac:dyDescent="0.25">
      <c r="B8" s="9" t="s">
        <v>217</v>
      </c>
      <c r="C8" s="9" t="s">
        <v>24</v>
      </c>
      <c r="D8" s="24">
        <f t="shared" si="0"/>
        <v>1.8</v>
      </c>
      <c r="E8" s="25">
        <v>3</v>
      </c>
      <c r="F8" s="25">
        <v>2.33</v>
      </c>
      <c r="G8" s="25">
        <v>1.67</v>
      </c>
      <c r="H8" s="25">
        <v>0.33</v>
      </c>
      <c r="I8" s="25">
        <v>1.67</v>
      </c>
    </row>
    <row r="9" spans="2:9" ht="14.25" thickTop="1" thickBot="1" x14ac:dyDescent="0.25">
      <c r="B9" s="9" t="s">
        <v>217</v>
      </c>
      <c r="C9" s="9" t="s">
        <v>25</v>
      </c>
      <c r="D9" s="24">
        <f t="shared" si="0"/>
        <v>1.0660000000000001</v>
      </c>
      <c r="E9" s="25">
        <v>1.67</v>
      </c>
      <c r="F9" s="25">
        <v>1.33</v>
      </c>
      <c r="G9" s="25">
        <v>1</v>
      </c>
      <c r="H9" s="25">
        <v>0.33</v>
      </c>
      <c r="I9" s="25">
        <v>1</v>
      </c>
    </row>
    <row r="10" spans="2:9" ht="14.25" thickTop="1" thickBot="1" x14ac:dyDescent="0.25">
      <c r="B10" s="9" t="s">
        <v>217</v>
      </c>
      <c r="C10" s="9" t="s">
        <v>26</v>
      </c>
      <c r="D10" s="24">
        <f t="shared" si="0"/>
        <v>2.3319999999999999</v>
      </c>
      <c r="E10" s="25">
        <v>2.33</v>
      </c>
      <c r="F10" s="25">
        <v>3</v>
      </c>
      <c r="G10" s="25">
        <v>3</v>
      </c>
      <c r="H10" s="25">
        <v>1</v>
      </c>
      <c r="I10" s="25">
        <v>2.33</v>
      </c>
    </row>
    <row r="11" spans="2:9" ht="14.25" thickTop="1" thickBot="1" x14ac:dyDescent="0.25">
      <c r="B11" s="9" t="s">
        <v>218</v>
      </c>
      <c r="C11" s="9" t="s">
        <v>27</v>
      </c>
      <c r="D11" s="24">
        <f t="shared" si="0"/>
        <v>1.6659999999999999</v>
      </c>
      <c r="E11" s="25">
        <v>0.33</v>
      </c>
      <c r="F11" s="25">
        <v>2.33</v>
      </c>
      <c r="G11" s="25">
        <v>3</v>
      </c>
      <c r="H11" s="25">
        <v>0.67</v>
      </c>
      <c r="I11" s="25">
        <v>2</v>
      </c>
    </row>
    <row r="12" spans="2:9" ht="14.25" thickTop="1" thickBot="1" x14ac:dyDescent="0.25">
      <c r="B12" s="9" t="s">
        <v>219</v>
      </c>
      <c r="C12" s="9" t="s">
        <v>29</v>
      </c>
      <c r="D12" s="24">
        <f t="shared" si="0"/>
        <v>1.802</v>
      </c>
      <c r="E12" s="25">
        <v>0.67</v>
      </c>
      <c r="F12" s="25">
        <v>3</v>
      </c>
      <c r="G12" s="25">
        <v>3</v>
      </c>
      <c r="H12" s="25">
        <v>0.67</v>
      </c>
      <c r="I12" s="25">
        <v>1.67</v>
      </c>
    </row>
    <row r="13" spans="2:9" ht="14.25" thickTop="1" thickBot="1" x14ac:dyDescent="0.25">
      <c r="B13" s="9" t="s">
        <v>220</v>
      </c>
      <c r="C13" s="9" t="s">
        <v>28</v>
      </c>
      <c r="D13" s="24">
        <f t="shared" si="0"/>
        <v>1.734</v>
      </c>
      <c r="E13" s="25">
        <v>1.33</v>
      </c>
      <c r="F13" s="25">
        <v>2.33</v>
      </c>
      <c r="G13" s="25">
        <v>1.67</v>
      </c>
      <c r="H13" s="25">
        <v>1.67</v>
      </c>
      <c r="I13" s="25">
        <v>1.67</v>
      </c>
    </row>
    <row r="14" spans="2:9" ht="14.25" thickTop="1" thickBot="1" x14ac:dyDescent="0.25">
      <c r="B14" s="9" t="s">
        <v>221</v>
      </c>
      <c r="C14" s="9" t="s">
        <v>30</v>
      </c>
      <c r="D14" s="24">
        <f t="shared" si="0"/>
        <v>2.3319999999999999</v>
      </c>
      <c r="E14" s="25">
        <v>2.33</v>
      </c>
      <c r="F14" s="25">
        <v>3</v>
      </c>
      <c r="G14" s="25">
        <v>3</v>
      </c>
      <c r="H14" s="25">
        <v>1</v>
      </c>
      <c r="I14" s="25">
        <v>2.33</v>
      </c>
    </row>
    <row r="15" spans="2:9" ht="14.25" thickTop="1" thickBot="1" x14ac:dyDescent="0.25">
      <c r="B15" s="9" t="s">
        <v>222</v>
      </c>
      <c r="C15" s="9" t="s">
        <v>31</v>
      </c>
      <c r="D15" s="24">
        <f t="shared" si="0"/>
        <v>1.5</v>
      </c>
      <c r="E15" s="25">
        <v>2.5</v>
      </c>
      <c r="F15" s="25">
        <v>0.5</v>
      </c>
      <c r="G15" s="25">
        <v>1.5</v>
      </c>
      <c r="H15" s="25">
        <v>1</v>
      </c>
      <c r="I15" s="25">
        <v>2</v>
      </c>
    </row>
    <row r="16" spans="2:9" ht="14.25" thickTop="1" thickBot="1" x14ac:dyDescent="0.25">
      <c r="B16" s="9" t="s">
        <v>222</v>
      </c>
      <c r="C16" s="9" t="s">
        <v>32</v>
      </c>
      <c r="D16" s="24">
        <f t="shared" si="0"/>
        <v>1.1359999999999999</v>
      </c>
      <c r="E16" s="25">
        <v>0.67</v>
      </c>
      <c r="F16" s="25">
        <v>0.67</v>
      </c>
      <c r="G16" s="25">
        <v>0.67</v>
      </c>
      <c r="H16" s="25">
        <v>2</v>
      </c>
      <c r="I16" s="25">
        <v>1.67</v>
      </c>
    </row>
    <row r="17" spans="2:10" ht="14.25" thickTop="1" thickBot="1" x14ac:dyDescent="0.25">
      <c r="B17" s="9" t="s">
        <v>222</v>
      </c>
      <c r="C17" s="9" t="s">
        <v>33</v>
      </c>
      <c r="D17" s="24">
        <f t="shared" si="0"/>
        <v>1.1320000000000001</v>
      </c>
      <c r="E17" s="25">
        <v>1.67</v>
      </c>
      <c r="F17" s="25">
        <v>1.33</v>
      </c>
      <c r="G17" s="25">
        <v>1.33</v>
      </c>
      <c r="H17" s="25">
        <v>0.33</v>
      </c>
      <c r="I17" s="25">
        <v>1</v>
      </c>
    </row>
    <row r="18" spans="2:10" ht="14.25" thickTop="1" thickBot="1" x14ac:dyDescent="0.25">
      <c r="B18" s="9" t="s">
        <v>223</v>
      </c>
      <c r="C18" s="9" t="s">
        <v>34</v>
      </c>
      <c r="D18" s="24">
        <f t="shared" si="0"/>
        <v>1.45</v>
      </c>
      <c r="E18" s="25">
        <v>1</v>
      </c>
      <c r="F18" s="25">
        <v>2</v>
      </c>
      <c r="G18" s="25">
        <v>2.5</v>
      </c>
      <c r="H18" s="25">
        <v>0.5</v>
      </c>
      <c r="I18" s="25">
        <v>1.25</v>
      </c>
    </row>
    <row r="19" spans="2:10" ht="14.25" thickTop="1" thickBot="1" x14ac:dyDescent="0.25">
      <c r="B19" s="9" t="s">
        <v>224</v>
      </c>
      <c r="C19" s="9" t="s">
        <v>35</v>
      </c>
      <c r="D19" s="24">
        <f t="shared" si="0"/>
        <v>1.7</v>
      </c>
      <c r="E19" s="25">
        <v>0.5</v>
      </c>
      <c r="F19" s="25">
        <v>3</v>
      </c>
      <c r="G19" s="25">
        <v>3</v>
      </c>
      <c r="H19" s="25">
        <v>0.75</v>
      </c>
      <c r="I19" s="25">
        <v>1.25</v>
      </c>
    </row>
    <row r="20" spans="2:10" ht="14.25" thickTop="1" thickBot="1" x14ac:dyDescent="0.25">
      <c r="B20" s="9" t="s">
        <v>225</v>
      </c>
      <c r="C20" s="9" t="s">
        <v>36</v>
      </c>
      <c r="D20" s="24">
        <f t="shared" si="0"/>
        <v>1.9</v>
      </c>
      <c r="E20" s="25">
        <v>1.5</v>
      </c>
      <c r="F20" s="25">
        <v>2.5</v>
      </c>
      <c r="G20" s="25">
        <v>2.5</v>
      </c>
      <c r="H20" s="25">
        <v>1</v>
      </c>
      <c r="I20" s="26">
        <v>2</v>
      </c>
    </row>
    <row r="21" spans="2:10" ht="14.25" thickTop="1" thickBot="1" x14ac:dyDescent="0.25">
      <c r="B21" s="9" t="s">
        <v>225</v>
      </c>
      <c r="C21" s="9" t="s">
        <v>37</v>
      </c>
      <c r="D21" s="24">
        <f t="shared" si="0"/>
        <v>1.67</v>
      </c>
      <c r="E21" s="26">
        <v>2</v>
      </c>
      <c r="F21" s="25">
        <v>2</v>
      </c>
      <c r="G21" s="25">
        <v>1.5</v>
      </c>
      <c r="H21" s="25">
        <v>0.6</v>
      </c>
      <c r="I21" s="26">
        <v>2.25</v>
      </c>
    </row>
    <row r="22" spans="2:10" ht="14.25" thickTop="1" thickBot="1" x14ac:dyDescent="0.25">
      <c r="B22" s="27" t="s">
        <v>226</v>
      </c>
      <c r="C22" s="27" t="s">
        <v>227</v>
      </c>
      <c r="D22" s="24">
        <f t="shared" si="0"/>
        <v>3</v>
      </c>
      <c r="E22" s="26">
        <v>3</v>
      </c>
      <c r="F22" s="25">
        <v>3</v>
      </c>
      <c r="G22" s="25">
        <v>3</v>
      </c>
      <c r="H22" s="25">
        <v>3</v>
      </c>
      <c r="I22" s="26">
        <v>3</v>
      </c>
    </row>
    <row r="23" spans="2:10" ht="14.25" thickTop="1" thickBot="1" x14ac:dyDescent="0.25">
      <c r="B23" s="27" t="s">
        <v>226</v>
      </c>
      <c r="C23" s="27" t="s">
        <v>228</v>
      </c>
      <c r="D23" s="24">
        <f t="shared" si="0"/>
        <v>0</v>
      </c>
      <c r="E23" s="26">
        <v>0</v>
      </c>
      <c r="F23" s="25">
        <v>0</v>
      </c>
      <c r="G23" s="25">
        <v>0</v>
      </c>
      <c r="H23" s="25">
        <v>0</v>
      </c>
      <c r="I23" s="26">
        <v>0</v>
      </c>
      <c r="J23" s="28"/>
    </row>
    <row r="24" spans="2:10" ht="13.5" thickTop="1" x14ac:dyDescent="0.2">
      <c r="E24" s="29"/>
      <c r="G24" s="31"/>
      <c r="H24" s="30"/>
    </row>
  </sheetData>
  <conditionalFormatting sqref="D3:D23">
    <cfRule type="colorScale" priority="1">
      <colorScale>
        <cfvo type="min"/>
        <cfvo type="percentile" val="50"/>
        <cfvo type="max"/>
        <color rgb="FFF8696B"/>
        <color rgb="FFFCFCFF"/>
        <color rgb="FF63BE7B"/>
      </colorScale>
    </cfRule>
  </conditionalFormatting>
  <pageMargins left="0.7" right="0.7" top="0.78740157499999996" bottom="0.78740157499999996" header="0.3" footer="0.3"/>
  <pageSetup orientation="portrait"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1E8939-AEA2-49C3-B9A8-17B37211C6AE}">
  <sheetPr>
    <tabColor theme="9"/>
  </sheetPr>
  <dimension ref="A1:B12"/>
  <sheetViews>
    <sheetView showGridLines="0" topLeftCell="A11" zoomScale="85" zoomScaleNormal="85" workbookViewId="0">
      <selection activeCell="A14" sqref="A14:XFD24"/>
    </sheetView>
  </sheetViews>
  <sheetFormatPr defaultColWidth="10.85546875" defaultRowHeight="12.75" x14ac:dyDescent="0.2"/>
  <cols>
    <col min="1" max="1" width="63.5703125" style="1" customWidth="1"/>
    <col min="2" max="2" width="79.42578125" style="6" customWidth="1"/>
    <col min="3" max="3" width="10.85546875" style="1"/>
    <col min="4" max="4" width="14.5703125" style="1" customWidth="1"/>
    <col min="5" max="16384" width="10.85546875" style="1"/>
  </cols>
  <sheetData>
    <row r="1" spans="1:2" ht="30.6" customHeight="1" x14ac:dyDescent="0.2">
      <c r="A1" s="38" t="s">
        <v>36</v>
      </c>
      <c r="B1" s="38"/>
    </row>
    <row r="2" spans="1:2" ht="38.25" x14ac:dyDescent="0.2">
      <c r="A2" s="2" t="s">
        <v>38</v>
      </c>
      <c r="B2" s="3" t="s">
        <v>189</v>
      </c>
    </row>
    <row r="3" spans="1:2" ht="15.75" x14ac:dyDescent="0.2">
      <c r="A3" s="2" t="s">
        <v>40</v>
      </c>
      <c r="B3" s="3" t="s">
        <v>67</v>
      </c>
    </row>
    <row r="4" spans="1:2" ht="20.100000000000001" customHeight="1" x14ac:dyDescent="0.2">
      <c r="A4" s="2" t="s">
        <v>42</v>
      </c>
      <c r="B4" s="3" t="s">
        <v>150</v>
      </c>
    </row>
    <row r="5" spans="1:2" ht="20.100000000000001" customHeight="1" x14ac:dyDescent="0.2">
      <c r="A5" s="2" t="s">
        <v>44</v>
      </c>
      <c r="B5" s="3" t="s">
        <v>133</v>
      </c>
    </row>
    <row r="6" spans="1:2" ht="63.75" x14ac:dyDescent="0.2">
      <c r="A6" s="2" t="s">
        <v>46</v>
      </c>
      <c r="B6" s="3" t="s">
        <v>190</v>
      </c>
    </row>
    <row r="7" spans="1:2" ht="33.6" customHeight="1" x14ac:dyDescent="0.2">
      <c r="A7" s="2" t="s">
        <v>48</v>
      </c>
      <c r="B7" s="3" t="s">
        <v>191</v>
      </c>
    </row>
    <row r="8" spans="1:2" ht="24.95" customHeight="1" x14ac:dyDescent="0.2">
      <c r="A8" s="2" t="s">
        <v>50</v>
      </c>
      <c r="B8" s="3" t="s">
        <v>192</v>
      </c>
    </row>
    <row r="9" spans="1:2" ht="21.6" customHeight="1" x14ac:dyDescent="0.2">
      <c r="A9" s="2" t="s">
        <v>52</v>
      </c>
      <c r="B9" s="3" t="s">
        <v>179</v>
      </c>
    </row>
    <row r="10" spans="1:2" ht="21" customHeight="1" x14ac:dyDescent="0.2">
      <c r="A10" s="2" t="s">
        <v>54</v>
      </c>
      <c r="B10" s="3" t="s">
        <v>193</v>
      </c>
    </row>
    <row r="11" spans="1:2" ht="83.45" customHeight="1" x14ac:dyDescent="0.2">
      <c r="A11" s="2" t="s">
        <v>56</v>
      </c>
      <c r="B11" s="3" t="s">
        <v>194</v>
      </c>
    </row>
    <row r="12" spans="1:2" ht="15.75" x14ac:dyDescent="0.2">
      <c r="A12" s="2" t="s">
        <v>58</v>
      </c>
      <c r="B12" s="3" t="s">
        <v>195</v>
      </c>
    </row>
  </sheetData>
  <mergeCells count="1">
    <mergeCell ref="A1:B1"/>
  </mergeCells>
  <pageMargins left="0.7" right="0.7" top="0.78740157499999996" bottom="0.78740157499999996" header="0.3" footer="0.3"/>
  <pageSetup orientation="portrait"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FE4815-D71F-4CF2-9A94-FB0DA3A2D1C1}">
  <sheetPr>
    <tabColor theme="9"/>
  </sheetPr>
  <dimension ref="A1:D12"/>
  <sheetViews>
    <sheetView showGridLines="0" topLeftCell="A11" zoomScale="85" zoomScaleNormal="85" workbookViewId="0">
      <selection activeCell="A14" sqref="A14:XFD25"/>
    </sheetView>
  </sheetViews>
  <sheetFormatPr defaultColWidth="10.85546875" defaultRowHeight="12.75" x14ac:dyDescent="0.2"/>
  <cols>
    <col min="1" max="1" width="63.5703125" style="1" customWidth="1"/>
    <col min="2" max="2" width="79.42578125" style="6" customWidth="1"/>
    <col min="3" max="3" width="10.85546875" style="1"/>
    <col min="4" max="4" width="22.28515625" style="1" customWidth="1"/>
    <col min="5" max="5" width="14.5703125" style="1" customWidth="1"/>
    <col min="6" max="16384" width="10.85546875" style="1"/>
  </cols>
  <sheetData>
    <row r="1" spans="1:4" ht="30.6" customHeight="1" x14ac:dyDescent="0.2">
      <c r="A1" s="38" t="s">
        <v>37</v>
      </c>
      <c r="B1" s="38"/>
    </row>
    <row r="2" spans="1:4" ht="38.25" x14ac:dyDescent="0.2">
      <c r="A2" s="2" t="s">
        <v>38</v>
      </c>
      <c r="B2" s="3" t="s">
        <v>189</v>
      </c>
    </row>
    <row r="3" spans="1:4" ht="15.75" x14ac:dyDescent="0.2">
      <c r="A3" s="2" t="s">
        <v>40</v>
      </c>
      <c r="B3" s="3" t="s">
        <v>149</v>
      </c>
    </row>
    <row r="4" spans="1:4" ht="20.100000000000001" customHeight="1" x14ac:dyDescent="0.2">
      <c r="A4" s="2" t="s">
        <v>42</v>
      </c>
      <c r="B4" s="3" t="s">
        <v>150</v>
      </c>
    </row>
    <row r="5" spans="1:4" ht="20.100000000000001" customHeight="1" x14ac:dyDescent="0.2">
      <c r="A5" s="2" t="s">
        <v>44</v>
      </c>
      <c r="B5" s="3" t="s">
        <v>133</v>
      </c>
    </row>
    <row r="6" spans="1:4" ht="48" customHeight="1" x14ac:dyDescent="0.2">
      <c r="A6" s="2" t="s">
        <v>46</v>
      </c>
      <c r="B6" s="3" t="s">
        <v>196</v>
      </c>
      <c r="D6" s="4"/>
    </row>
    <row r="7" spans="1:4" ht="33.6" customHeight="1" x14ac:dyDescent="0.2">
      <c r="A7" s="2" t="s">
        <v>48</v>
      </c>
      <c r="B7" s="3" t="s">
        <v>197</v>
      </c>
      <c r="D7" s="5"/>
    </row>
    <row r="8" spans="1:4" ht="24.95" customHeight="1" x14ac:dyDescent="0.2">
      <c r="A8" s="2" t="s">
        <v>50</v>
      </c>
      <c r="B8" s="3" t="s">
        <v>192</v>
      </c>
    </row>
    <row r="9" spans="1:4" ht="21.6" customHeight="1" x14ac:dyDescent="0.2">
      <c r="A9" s="2" t="s">
        <v>52</v>
      </c>
      <c r="B9" s="3" t="s">
        <v>179</v>
      </c>
    </row>
    <row r="10" spans="1:4" ht="21" customHeight="1" x14ac:dyDescent="0.2">
      <c r="A10" s="2" t="s">
        <v>54</v>
      </c>
      <c r="B10" s="3" t="s">
        <v>198</v>
      </c>
    </row>
    <row r="11" spans="1:4" ht="83.45" customHeight="1" x14ac:dyDescent="0.2">
      <c r="A11" s="2" t="s">
        <v>56</v>
      </c>
      <c r="B11" s="3" t="s">
        <v>199</v>
      </c>
    </row>
    <row r="12" spans="1:4" ht="25.5" x14ac:dyDescent="0.2">
      <c r="A12" s="2" t="s">
        <v>58</v>
      </c>
      <c r="B12" s="12" t="s">
        <v>200</v>
      </c>
    </row>
  </sheetData>
  <mergeCells count="1">
    <mergeCell ref="A1:B1"/>
  </mergeCells>
  <pageMargins left="0.7" right="0.7" top="0.78740157499999996" bottom="0.78740157499999996"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046BBA3-B42B-4225-818F-F63C539818EF}">
  <sheetPr>
    <tabColor rgb="FFFFC000"/>
  </sheetPr>
  <dimension ref="A1:D12"/>
  <sheetViews>
    <sheetView showGridLines="0" zoomScale="60" zoomScaleNormal="60" workbookViewId="0">
      <selection activeCell="B16" sqref="B16"/>
    </sheetView>
  </sheetViews>
  <sheetFormatPr defaultColWidth="10.85546875" defaultRowHeight="12.75" x14ac:dyDescent="0.2"/>
  <cols>
    <col min="1" max="1" width="64.7109375" style="1" customWidth="1"/>
    <col min="2" max="2" width="79.42578125" style="6" customWidth="1"/>
    <col min="3" max="3" width="10.85546875" style="1"/>
    <col min="4" max="4" width="22.28515625" style="1" customWidth="1"/>
    <col min="5" max="5" width="14.5703125" style="1" customWidth="1"/>
    <col min="6" max="16384" width="10.85546875" style="1"/>
  </cols>
  <sheetData>
    <row r="1" spans="1:4" ht="30.6" customHeight="1" x14ac:dyDescent="0.2">
      <c r="A1" s="38" t="s">
        <v>19</v>
      </c>
      <c r="B1" s="38"/>
    </row>
    <row r="2" spans="1:4" ht="25.5" x14ac:dyDescent="0.2">
      <c r="A2" s="2" t="s">
        <v>38</v>
      </c>
      <c r="B2" s="3" t="s">
        <v>39</v>
      </c>
    </row>
    <row r="3" spans="1:4" ht="15.75" x14ac:dyDescent="0.2">
      <c r="A3" s="2" t="s">
        <v>40</v>
      </c>
      <c r="B3" s="3" t="s">
        <v>41</v>
      </c>
    </row>
    <row r="4" spans="1:4" ht="20.100000000000001" customHeight="1" x14ac:dyDescent="0.2">
      <c r="A4" s="2" t="s">
        <v>42</v>
      </c>
      <c r="B4" s="3" t="s">
        <v>43</v>
      </c>
    </row>
    <row r="5" spans="1:4" ht="20.100000000000001" customHeight="1" x14ac:dyDescent="0.2">
      <c r="A5" s="2" t="s">
        <v>44</v>
      </c>
      <c r="B5" s="3" t="s">
        <v>45</v>
      </c>
    </row>
    <row r="6" spans="1:4" ht="15.75" x14ac:dyDescent="0.2">
      <c r="A6" s="2" t="s">
        <v>46</v>
      </c>
      <c r="B6" s="3" t="s">
        <v>47</v>
      </c>
      <c r="D6" s="4"/>
    </row>
    <row r="7" spans="1:4" ht="27.95" customHeight="1" x14ac:dyDescent="0.2">
      <c r="A7" s="2" t="s">
        <v>48</v>
      </c>
      <c r="B7" s="3" t="s">
        <v>49</v>
      </c>
      <c r="D7" s="5"/>
    </row>
    <row r="8" spans="1:4" ht="24.95" customHeight="1" x14ac:dyDescent="0.2">
      <c r="A8" s="2" t="s">
        <v>50</v>
      </c>
      <c r="B8" s="3" t="s">
        <v>51</v>
      </c>
    </row>
    <row r="9" spans="1:4" ht="21.6" customHeight="1" x14ac:dyDescent="0.2">
      <c r="A9" s="2" t="s">
        <v>52</v>
      </c>
      <c r="B9" s="3" t="s">
        <v>53</v>
      </c>
    </row>
    <row r="10" spans="1:4" ht="21" customHeight="1" x14ac:dyDescent="0.2">
      <c r="A10" s="2" t="s">
        <v>54</v>
      </c>
      <c r="B10" s="3" t="s">
        <v>55</v>
      </c>
    </row>
    <row r="11" spans="1:4" ht="51" x14ac:dyDescent="0.2">
      <c r="A11" s="2" t="s">
        <v>56</v>
      </c>
      <c r="B11" s="3" t="s">
        <v>57</v>
      </c>
    </row>
    <row r="12" spans="1:4" ht="25.5" x14ac:dyDescent="0.2">
      <c r="A12" s="2" t="s">
        <v>58</v>
      </c>
      <c r="B12" s="3" t="s">
        <v>59</v>
      </c>
    </row>
  </sheetData>
  <mergeCells count="1">
    <mergeCell ref="A1:B1"/>
  </mergeCells>
  <pageMargins left="0.7" right="0.7" top="0.78740157499999996" bottom="0.78740157499999996"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6C6BBA8-37C5-4333-AB48-C6442CE6F3A4}">
  <sheetPr>
    <tabColor rgb="FFFFC000"/>
  </sheetPr>
  <dimension ref="A1:D12"/>
  <sheetViews>
    <sheetView showGridLines="0" topLeftCell="A12" zoomScale="85" zoomScaleNormal="85" workbookViewId="0">
      <selection activeCell="A14" sqref="A14:XFD25"/>
    </sheetView>
  </sheetViews>
  <sheetFormatPr defaultColWidth="10.85546875" defaultRowHeight="12.75" x14ac:dyDescent="0.2"/>
  <cols>
    <col min="1" max="1" width="64.7109375" style="1" customWidth="1"/>
    <col min="2" max="2" width="79.42578125" style="6" customWidth="1"/>
    <col min="3" max="3" width="10.85546875" style="1"/>
    <col min="4" max="4" width="22.28515625" style="1" customWidth="1"/>
    <col min="5" max="5" width="14.5703125" style="1" customWidth="1"/>
    <col min="6" max="16384" width="10.85546875" style="1"/>
  </cols>
  <sheetData>
    <row r="1" spans="1:4" ht="30.6" customHeight="1" x14ac:dyDescent="0.2">
      <c r="A1" s="38" t="s">
        <v>20</v>
      </c>
      <c r="B1" s="38"/>
    </row>
    <row r="2" spans="1:4" ht="15.75" x14ac:dyDescent="0.2">
      <c r="A2" s="2" t="s">
        <v>38</v>
      </c>
      <c r="B2" s="3" t="s">
        <v>60</v>
      </c>
    </row>
    <row r="3" spans="1:4" ht="15.75" x14ac:dyDescent="0.2">
      <c r="A3" s="2" t="s">
        <v>40</v>
      </c>
      <c r="B3" s="3" t="s">
        <v>41</v>
      </c>
    </row>
    <row r="4" spans="1:4" ht="20.100000000000001" customHeight="1" x14ac:dyDescent="0.2">
      <c r="A4" s="2" t="s">
        <v>42</v>
      </c>
      <c r="B4" s="3" t="s">
        <v>43</v>
      </c>
    </row>
    <row r="5" spans="1:4" ht="20.100000000000001" customHeight="1" x14ac:dyDescent="0.2">
      <c r="A5" s="2" t="s">
        <v>44</v>
      </c>
      <c r="B5" s="3" t="s">
        <v>45</v>
      </c>
    </row>
    <row r="6" spans="1:4" ht="15.75" x14ac:dyDescent="0.2">
      <c r="A6" s="2" t="s">
        <v>46</v>
      </c>
      <c r="B6" s="3" t="s">
        <v>61</v>
      </c>
      <c r="D6" s="4"/>
    </row>
    <row r="7" spans="1:4" ht="27.95" customHeight="1" x14ac:dyDescent="0.2">
      <c r="A7" s="2" t="s">
        <v>48</v>
      </c>
      <c r="B7" s="3" t="s">
        <v>62</v>
      </c>
      <c r="D7" s="5"/>
    </row>
    <row r="8" spans="1:4" ht="24.95" customHeight="1" x14ac:dyDescent="0.2">
      <c r="A8" s="2" t="s">
        <v>50</v>
      </c>
      <c r="B8" s="3" t="s">
        <v>51</v>
      </c>
    </row>
    <row r="9" spans="1:4" ht="21.6" customHeight="1" x14ac:dyDescent="0.2">
      <c r="A9" s="2" t="s">
        <v>52</v>
      </c>
      <c r="B9" s="3" t="s">
        <v>63</v>
      </c>
    </row>
    <row r="10" spans="1:4" ht="21" customHeight="1" x14ac:dyDescent="0.2">
      <c r="A10" s="2" t="s">
        <v>54</v>
      </c>
      <c r="B10" s="3" t="s">
        <v>55</v>
      </c>
    </row>
    <row r="11" spans="1:4" ht="38.25" x14ac:dyDescent="0.2">
      <c r="A11" s="2" t="s">
        <v>56</v>
      </c>
      <c r="B11" s="3" t="s">
        <v>64</v>
      </c>
    </row>
    <row r="12" spans="1:4" ht="29.45" customHeight="1" x14ac:dyDescent="0.2">
      <c r="A12" s="2" t="s">
        <v>58</v>
      </c>
      <c r="B12" s="3" t="s">
        <v>59</v>
      </c>
    </row>
  </sheetData>
  <mergeCells count="1">
    <mergeCell ref="A1:B1"/>
  </mergeCells>
  <pageMargins left="0.7" right="0.7" top="0.78740157499999996" bottom="0.78740157499999996"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CF328E7-04E9-4822-865E-613A7DCE9F19}">
  <sheetPr>
    <tabColor rgb="FFFFC000"/>
  </sheetPr>
  <dimension ref="A1:D12"/>
  <sheetViews>
    <sheetView showGridLines="0" topLeftCell="A8" zoomScale="85" zoomScaleNormal="85" workbookViewId="0">
      <selection activeCell="A14" sqref="A14:XFD23"/>
    </sheetView>
  </sheetViews>
  <sheetFormatPr defaultColWidth="10.85546875" defaultRowHeight="12.75" x14ac:dyDescent="0.2"/>
  <cols>
    <col min="1" max="1" width="64.7109375" style="1" customWidth="1"/>
    <col min="2" max="2" width="79.42578125" style="6" customWidth="1"/>
    <col min="3" max="3" width="10.85546875" style="1"/>
    <col min="4" max="4" width="22.28515625" style="1" customWidth="1"/>
    <col min="5" max="5" width="14.5703125" style="1" customWidth="1"/>
    <col min="6" max="16384" width="10.85546875" style="1"/>
  </cols>
  <sheetData>
    <row r="1" spans="1:4" ht="30.6" customHeight="1" x14ac:dyDescent="0.2">
      <c r="A1" s="38" t="s">
        <v>65</v>
      </c>
      <c r="B1" s="38"/>
    </row>
    <row r="2" spans="1:4" ht="25.5" x14ac:dyDescent="0.2">
      <c r="A2" s="2" t="s">
        <v>38</v>
      </c>
      <c r="B2" s="3" t="s">
        <v>66</v>
      </c>
    </row>
    <row r="3" spans="1:4" ht="15.75" x14ac:dyDescent="0.2">
      <c r="A3" s="2" t="s">
        <v>40</v>
      </c>
      <c r="B3" s="3" t="s">
        <v>67</v>
      </c>
    </row>
    <row r="4" spans="1:4" ht="20.100000000000001" customHeight="1" x14ac:dyDescent="0.2">
      <c r="A4" s="2" t="s">
        <v>42</v>
      </c>
      <c r="B4" s="3" t="s">
        <v>43</v>
      </c>
    </row>
    <row r="5" spans="1:4" ht="20.100000000000001" customHeight="1" x14ac:dyDescent="0.2">
      <c r="A5" s="2" t="s">
        <v>44</v>
      </c>
      <c r="B5" s="3" t="s">
        <v>68</v>
      </c>
    </row>
    <row r="6" spans="1:4" ht="25.5" x14ac:dyDescent="0.2">
      <c r="A6" s="2" t="s">
        <v>46</v>
      </c>
      <c r="B6" s="3" t="s">
        <v>69</v>
      </c>
      <c r="D6" s="4"/>
    </row>
    <row r="7" spans="1:4" ht="27.95" customHeight="1" x14ac:dyDescent="0.2">
      <c r="A7" s="2" t="s">
        <v>48</v>
      </c>
      <c r="B7" s="3" t="s">
        <v>70</v>
      </c>
      <c r="D7" s="5"/>
    </row>
    <row r="8" spans="1:4" ht="24.95" customHeight="1" x14ac:dyDescent="0.2">
      <c r="A8" s="2" t="s">
        <v>50</v>
      </c>
      <c r="B8" s="3" t="s">
        <v>71</v>
      </c>
    </row>
    <row r="9" spans="1:4" ht="21.6" customHeight="1" x14ac:dyDescent="0.2">
      <c r="A9" s="2" t="s">
        <v>52</v>
      </c>
      <c r="B9" s="3" t="s">
        <v>72</v>
      </c>
    </row>
    <row r="10" spans="1:4" ht="21" customHeight="1" x14ac:dyDescent="0.2">
      <c r="A10" s="2" t="s">
        <v>54</v>
      </c>
      <c r="B10" s="3" t="s">
        <v>55</v>
      </c>
    </row>
    <row r="11" spans="1:4" ht="25.5" x14ac:dyDescent="0.2">
      <c r="A11" s="2" t="s">
        <v>56</v>
      </c>
      <c r="B11" s="3" t="s">
        <v>73</v>
      </c>
    </row>
    <row r="12" spans="1:4" ht="29.45" customHeight="1" x14ac:dyDescent="0.2">
      <c r="A12" s="2" t="s">
        <v>58</v>
      </c>
      <c r="B12" s="3" t="s">
        <v>74</v>
      </c>
    </row>
  </sheetData>
  <mergeCells count="1">
    <mergeCell ref="A1:B1"/>
  </mergeCells>
  <pageMargins left="0.7" right="0.7" top="0.78740157499999996" bottom="0.78740157499999996"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FE7144-0DBA-44E1-BCD0-333E5BA50386}">
  <sheetPr>
    <tabColor rgb="FFC00000"/>
  </sheetPr>
  <dimension ref="A1:D12"/>
  <sheetViews>
    <sheetView showGridLines="0" zoomScale="50" zoomScaleNormal="50" workbookViewId="0">
      <selection activeCell="A14" sqref="A14:XFD23"/>
    </sheetView>
  </sheetViews>
  <sheetFormatPr defaultColWidth="10.85546875" defaultRowHeight="12.75" x14ac:dyDescent="0.2"/>
  <cols>
    <col min="1" max="1" width="64.7109375" style="1" customWidth="1"/>
    <col min="2" max="2" width="79.42578125" style="6" customWidth="1"/>
    <col min="3" max="3" width="10.85546875" style="1"/>
    <col min="4" max="4" width="22.28515625" style="1" customWidth="1"/>
    <col min="5" max="5" width="14.5703125" style="1" customWidth="1"/>
    <col min="6" max="16384" width="10.85546875" style="1"/>
  </cols>
  <sheetData>
    <row r="1" spans="1:4" ht="30.6" customHeight="1" x14ac:dyDescent="0.2">
      <c r="A1" s="38" t="s">
        <v>75</v>
      </c>
      <c r="B1" s="38"/>
    </row>
    <row r="2" spans="1:4" ht="38.25" x14ac:dyDescent="0.2">
      <c r="A2" s="2" t="s">
        <v>38</v>
      </c>
      <c r="B2" s="3" t="s">
        <v>76</v>
      </c>
    </row>
    <row r="3" spans="1:4" ht="15.75" x14ac:dyDescent="0.2">
      <c r="A3" s="2" t="s">
        <v>40</v>
      </c>
      <c r="B3" s="3" t="s">
        <v>41</v>
      </c>
    </row>
    <row r="4" spans="1:4" ht="20.100000000000001" customHeight="1" x14ac:dyDescent="0.2">
      <c r="A4" s="2" t="s">
        <v>42</v>
      </c>
      <c r="B4" s="3" t="s">
        <v>77</v>
      </c>
    </row>
    <row r="5" spans="1:4" ht="20.100000000000001" customHeight="1" x14ac:dyDescent="0.2">
      <c r="A5" s="2" t="s">
        <v>44</v>
      </c>
      <c r="B5" s="3" t="s">
        <v>78</v>
      </c>
    </row>
    <row r="6" spans="1:4" ht="25.5" x14ac:dyDescent="0.2">
      <c r="A6" s="2" t="s">
        <v>46</v>
      </c>
      <c r="B6" s="3" t="s">
        <v>79</v>
      </c>
      <c r="D6" s="4"/>
    </row>
    <row r="7" spans="1:4" ht="27.95" customHeight="1" x14ac:dyDescent="0.2">
      <c r="A7" s="2" t="s">
        <v>48</v>
      </c>
      <c r="B7" s="3" t="s">
        <v>80</v>
      </c>
      <c r="D7" s="5"/>
    </row>
    <row r="8" spans="1:4" ht="24.95" customHeight="1" x14ac:dyDescent="0.2">
      <c r="A8" s="2" t="s">
        <v>50</v>
      </c>
      <c r="B8" s="3" t="s">
        <v>81</v>
      </c>
    </row>
    <row r="9" spans="1:4" ht="21.6" customHeight="1" x14ac:dyDescent="0.2">
      <c r="A9" s="2" t="s">
        <v>52</v>
      </c>
      <c r="B9" s="3" t="s">
        <v>82</v>
      </c>
    </row>
    <row r="10" spans="1:4" ht="21" customHeight="1" x14ac:dyDescent="0.2">
      <c r="A10" s="2" t="s">
        <v>54</v>
      </c>
      <c r="B10" s="3" t="s">
        <v>55</v>
      </c>
    </row>
    <row r="11" spans="1:4" ht="25.5" x14ac:dyDescent="0.2">
      <c r="A11" s="2" t="s">
        <v>56</v>
      </c>
      <c r="B11" s="3" t="s">
        <v>83</v>
      </c>
    </row>
    <row r="12" spans="1:4" ht="51" x14ac:dyDescent="0.2">
      <c r="A12" s="2" t="s">
        <v>58</v>
      </c>
      <c r="B12" s="3" t="s">
        <v>84</v>
      </c>
    </row>
  </sheetData>
  <mergeCells count="1">
    <mergeCell ref="A1:B1"/>
  </mergeCells>
  <pageMargins left="0.7" right="0.7" top="0.78740157499999996" bottom="0.78740157499999996" header="0.3" footer="0.3"/>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01BFA8-AE51-4F37-B0C8-9FFB0BD55010}">
  <sheetPr>
    <tabColor rgb="FFC00000"/>
  </sheetPr>
  <dimension ref="A1:D12"/>
  <sheetViews>
    <sheetView showGridLines="0" topLeftCell="A10" zoomScale="85" zoomScaleNormal="85" workbookViewId="0">
      <selection activeCell="A14" sqref="A14:XFD24"/>
    </sheetView>
  </sheetViews>
  <sheetFormatPr defaultColWidth="10.85546875" defaultRowHeight="12.75" x14ac:dyDescent="0.2"/>
  <cols>
    <col min="1" max="1" width="64.7109375" style="1" customWidth="1"/>
    <col min="2" max="2" width="79.42578125" style="6" customWidth="1"/>
    <col min="3" max="3" width="10.85546875" style="1"/>
    <col min="4" max="4" width="22.28515625" style="1" customWidth="1"/>
    <col min="5" max="5" width="14.5703125" style="1" customWidth="1"/>
    <col min="6" max="16384" width="10.85546875" style="1"/>
  </cols>
  <sheetData>
    <row r="1" spans="1:4" ht="30.6" customHeight="1" x14ac:dyDescent="0.2">
      <c r="A1" s="38" t="s">
        <v>75</v>
      </c>
      <c r="B1" s="38"/>
    </row>
    <row r="2" spans="1:4" ht="25.5" x14ac:dyDescent="0.2">
      <c r="A2" s="2" t="s">
        <v>38</v>
      </c>
      <c r="B2" s="3" t="s">
        <v>85</v>
      </c>
    </row>
    <row r="3" spans="1:4" ht="15.75" x14ac:dyDescent="0.2">
      <c r="A3" s="2" t="s">
        <v>40</v>
      </c>
      <c r="B3" s="3" t="s">
        <v>41</v>
      </c>
    </row>
    <row r="4" spans="1:4" ht="20.100000000000001" customHeight="1" x14ac:dyDescent="0.2">
      <c r="A4" s="2" t="s">
        <v>42</v>
      </c>
      <c r="B4" s="3" t="s">
        <v>77</v>
      </c>
    </row>
    <row r="5" spans="1:4" ht="20.100000000000001" customHeight="1" x14ac:dyDescent="0.2">
      <c r="A5" s="2" t="s">
        <v>44</v>
      </c>
      <c r="B5" s="3" t="s">
        <v>86</v>
      </c>
    </row>
    <row r="6" spans="1:4" ht="25.5" x14ac:dyDescent="0.2">
      <c r="A6" s="2" t="s">
        <v>46</v>
      </c>
      <c r="B6" s="3" t="s">
        <v>79</v>
      </c>
      <c r="D6" s="4"/>
    </row>
    <row r="7" spans="1:4" ht="27.95" customHeight="1" x14ac:dyDescent="0.2">
      <c r="A7" s="2" t="s">
        <v>48</v>
      </c>
      <c r="B7" s="3" t="s">
        <v>85</v>
      </c>
      <c r="D7" s="5"/>
    </row>
    <row r="8" spans="1:4" ht="24.95" customHeight="1" x14ac:dyDescent="0.2">
      <c r="A8" s="2" t="s">
        <v>50</v>
      </c>
      <c r="B8" s="3" t="s">
        <v>81</v>
      </c>
    </row>
    <row r="9" spans="1:4" ht="21.6" customHeight="1" x14ac:dyDescent="0.2">
      <c r="A9" s="2" t="s">
        <v>52</v>
      </c>
      <c r="B9" s="3" t="s">
        <v>87</v>
      </c>
    </row>
    <row r="10" spans="1:4" ht="21" customHeight="1" x14ac:dyDescent="0.2">
      <c r="A10" s="2" t="s">
        <v>54</v>
      </c>
      <c r="B10" s="3" t="s">
        <v>88</v>
      </c>
    </row>
    <row r="11" spans="1:4" ht="25.5" x14ac:dyDescent="0.2">
      <c r="A11" s="2" t="s">
        <v>56</v>
      </c>
      <c r="B11" s="3" t="s">
        <v>83</v>
      </c>
    </row>
    <row r="12" spans="1:4" ht="51" x14ac:dyDescent="0.2">
      <c r="A12" s="2" t="s">
        <v>58</v>
      </c>
      <c r="B12" s="3" t="s">
        <v>84</v>
      </c>
    </row>
  </sheetData>
  <mergeCells count="1">
    <mergeCell ref="A1:B1"/>
  </mergeCells>
  <pageMargins left="0.7" right="0.7" top="0.78740157499999996" bottom="0.78740157499999996" header="0.3" footer="0.3"/>
  <pageSetup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0E91B8-DB4C-47DC-98D0-5AB1A885058D}">
  <sheetPr>
    <tabColor theme="8"/>
  </sheetPr>
  <dimension ref="A1:D12"/>
  <sheetViews>
    <sheetView showGridLines="0" topLeftCell="A8" zoomScale="85" zoomScaleNormal="85" workbookViewId="0">
      <selection activeCell="A15" sqref="A15:XFD24"/>
    </sheetView>
  </sheetViews>
  <sheetFormatPr defaultColWidth="10.85546875" defaultRowHeight="12.75" x14ac:dyDescent="0.2"/>
  <cols>
    <col min="1" max="1" width="63.5703125" style="1" customWidth="1"/>
    <col min="2" max="2" width="79.42578125" style="6" customWidth="1"/>
    <col min="3" max="3" width="10.85546875" style="1"/>
    <col min="4" max="4" width="22.28515625" style="1" customWidth="1"/>
    <col min="5" max="5" width="14.5703125" style="1" customWidth="1"/>
    <col min="6" max="16384" width="10.85546875" style="1"/>
  </cols>
  <sheetData>
    <row r="1" spans="1:4" ht="30.6" customHeight="1" x14ac:dyDescent="0.2">
      <c r="A1" s="38" t="s">
        <v>89</v>
      </c>
      <c r="B1" s="38"/>
    </row>
    <row r="2" spans="1:4" ht="15.75" x14ac:dyDescent="0.2">
      <c r="A2" s="2" t="s">
        <v>38</v>
      </c>
      <c r="B2" s="3" t="s">
        <v>90</v>
      </c>
    </row>
    <row r="3" spans="1:4" ht="15.75" x14ac:dyDescent="0.2">
      <c r="A3" s="2" t="s">
        <v>40</v>
      </c>
      <c r="B3" s="3" t="s">
        <v>41</v>
      </c>
    </row>
    <row r="4" spans="1:4" ht="20.100000000000001" customHeight="1" x14ac:dyDescent="0.2">
      <c r="A4" s="2" t="s">
        <v>42</v>
      </c>
      <c r="B4" s="3" t="s">
        <v>91</v>
      </c>
    </row>
    <row r="5" spans="1:4" ht="20.100000000000001" customHeight="1" x14ac:dyDescent="0.2">
      <c r="A5" s="2" t="s">
        <v>44</v>
      </c>
      <c r="B5" s="3" t="s">
        <v>86</v>
      </c>
    </row>
    <row r="6" spans="1:4" ht="25.5" x14ac:dyDescent="0.2">
      <c r="A6" s="2" t="s">
        <v>46</v>
      </c>
      <c r="B6" s="3" t="s">
        <v>92</v>
      </c>
      <c r="D6" s="4"/>
    </row>
    <row r="7" spans="1:4" ht="44.45" customHeight="1" x14ac:dyDescent="0.2">
      <c r="A7" s="2" t="s">
        <v>48</v>
      </c>
      <c r="B7" s="3" t="s">
        <v>93</v>
      </c>
      <c r="D7" s="5"/>
    </row>
    <row r="8" spans="1:4" ht="24.95" customHeight="1" x14ac:dyDescent="0.2">
      <c r="A8" s="2" t="s">
        <v>50</v>
      </c>
      <c r="B8" s="3" t="s">
        <v>94</v>
      </c>
    </row>
    <row r="9" spans="1:4" ht="21.6" customHeight="1" x14ac:dyDescent="0.2">
      <c r="A9" s="2" t="s">
        <v>52</v>
      </c>
      <c r="B9" s="3" t="s">
        <v>82</v>
      </c>
    </row>
    <row r="10" spans="1:4" ht="21" customHeight="1" x14ac:dyDescent="0.2">
      <c r="A10" s="2" t="s">
        <v>54</v>
      </c>
      <c r="B10" s="3" t="s">
        <v>95</v>
      </c>
    </row>
    <row r="11" spans="1:4" ht="38.25" x14ac:dyDescent="0.2">
      <c r="A11" s="2" t="s">
        <v>56</v>
      </c>
      <c r="B11" s="3" t="s">
        <v>96</v>
      </c>
    </row>
    <row r="12" spans="1:4" ht="15.75" x14ac:dyDescent="0.2">
      <c r="A12" s="2" t="s">
        <v>58</v>
      </c>
      <c r="B12" s="3" t="s">
        <v>97</v>
      </c>
    </row>
  </sheetData>
  <mergeCells count="1">
    <mergeCell ref="A1:B1"/>
  </mergeCells>
  <pageMargins left="0.7" right="0.7" top="0.78740157499999996" bottom="0.78740157499999996" header="0.3" footer="0.3"/>
  <pageSetup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CB4C41-9872-447E-8DAD-4C9BB4EE425A}">
  <sheetPr>
    <tabColor theme="8"/>
  </sheetPr>
  <dimension ref="A1:D12"/>
  <sheetViews>
    <sheetView showGridLines="0" topLeftCell="A10" zoomScale="85" zoomScaleNormal="85" workbookViewId="0">
      <selection activeCell="A15" sqref="A15:XFD24"/>
    </sheetView>
  </sheetViews>
  <sheetFormatPr defaultColWidth="10.85546875" defaultRowHeight="12.75" x14ac:dyDescent="0.2"/>
  <cols>
    <col min="1" max="1" width="63.5703125" style="1" customWidth="1"/>
    <col min="2" max="2" width="79.42578125" style="6" customWidth="1"/>
    <col min="3" max="3" width="10.85546875" style="1"/>
    <col min="4" max="4" width="22.28515625" style="1" customWidth="1"/>
    <col min="5" max="5" width="14.5703125" style="1" customWidth="1"/>
    <col min="6" max="16384" width="10.85546875" style="1"/>
  </cols>
  <sheetData>
    <row r="1" spans="1:4" ht="30.6" customHeight="1" x14ac:dyDescent="0.2">
      <c r="A1" s="38" t="s">
        <v>98</v>
      </c>
      <c r="B1" s="38"/>
    </row>
    <row r="2" spans="1:4" ht="25.5" x14ac:dyDescent="0.2">
      <c r="A2" s="2" t="s">
        <v>38</v>
      </c>
      <c r="B2" s="3" t="s">
        <v>99</v>
      </c>
    </row>
    <row r="3" spans="1:4" ht="15.75" x14ac:dyDescent="0.2">
      <c r="A3" s="2" t="s">
        <v>40</v>
      </c>
      <c r="B3" s="3" t="s">
        <v>41</v>
      </c>
    </row>
    <row r="4" spans="1:4" ht="20.100000000000001" customHeight="1" x14ac:dyDescent="0.2">
      <c r="A4" s="2" t="s">
        <v>42</v>
      </c>
      <c r="B4" s="3" t="s">
        <v>100</v>
      </c>
    </row>
    <row r="5" spans="1:4" ht="20.100000000000001" customHeight="1" x14ac:dyDescent="0.2">
      <c r="A5" s="2" t="s">
        <v>44</v>
      </c>
      <c r="B5" s="3" t="s">
        <v>45</v>
      </c>
    </row>
    <row r="6" spans="1:4" ht="25.5" x14ac:dyDescent="0.2">
      <c r="A6" s="2" t="s">
        <v>46</v>
      </c>
      <c r="B6" s="3" t="s">
        <v>101</v>
      </c>
      <c r="D6" s="4"/>
    </row>
    <row r="7" spans="1:4" ht="27.95" customHeight="1" x14ac:dyDescent="0.2">
      <c r="A7" s="2" t="s">
        <v>48</v>
      </c>
      <c r="B7" s="3" t="s">
        <v>102</v>
      </c>
      <c r="D7" s="5"/>
    </row>
    <row r="8" spans="1:4" ht="24.95" customHeight="1" x14ac:dyDescent="0.2">
      <c r="A8" s="2" t="s">
        <v>50</v>
      </c>
      <c r="B8" s="3" t="s">
        <v>94</v>
      </c>
    </row>
    <row r="9" spans="1:4" ht="21.6" customHeight="1" x14ac:dyDescent="0.2">
      <c r="A9" s="2" t="s">
        <v>52</v>
      </c>
      <c r="B9" s="3" t="s">
        <v>103</v>
      </c>
    </row>
    <row r="10" spans="1:4" ht="21" customHeight="1" x14ac:dyDescent="0.2">
      <c r="A10" s="2" t="s">
        <v>54</v>
      </c>
      <c r="B10" s="3" t="s">
        <v>55</v>
      </c>
    </row>
    <row r="11" spans="1:4" ht="33.6" customHeight="1" x14ac:dyDescent="0.2">
      <c r="A11" s="2" t="s">
        <v>56</v>
      </c>
      <c r="B11" s="3" t="s">
        <v>104</v>
      </c>
    </row>
    <row r="12" spans="1:4" ht="45.95" customHeight="1" x14ac:dyDescent="0.2">
      <c r="A12" s="2" t="s">
        <v>58</v>
      </c>
      <c r="B12" s="3" t="s">
        <v>105</v>
      </c>
    </row>
  </sheetData>
  <mergeCells count="1">
    <mergeCell ref="A1:B1"/>
  </mergeCells>
  <pageMargins left="0.7" right="0.7" top="0.78740157499999996" bottom="0.78740157499999996"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ca729617-940b-463d-a580-46cc6a3ad9da" xsi:nil="true"/>
  </documentManagement>
</p:properties>
</file>

<file path=customXml/item2.xml><?xml version="1.0" encoding="utf-8"?>
<?mso-contentType ?>
<SharedContentType xmlns="Microsoft.SharePoint.Taxonomy.ContentTypeSync" SourceId="f3c6f0c0-389c-4324-ac00-59fc67b57edf" ContentTypeId="0x0101" PreviousValue="false"/>
</file>

<file path=customXml/item3.xml><?xml version="1.0" encoding="utf-8"?>
<ct:contentTypeSchema xmlns:ct="http://schemas.microsoft.com/office/2006/metadata/contentType" xmlns:ma="http://schemas.microsoft.com/office/2006/metadata/properties/metaAttributes" ct:_="" ma:_="" ma:contentTypeName="Dokument" ma:contentTypeID="0x010100F0C6FCC1AD017E4A8E02462426E66148" ma:contentTypeVersion="8" ma:contentTypeDescription="Ein neues Dokument erstellen." ma:contentTypeScope="" ma:versionID="bebdc3fbbb12b34b5d9c695a20596680">
  <xsd:schema xmlns:xsd="http://www.w3.org/2001/XMLSchema" xmlns:xs="http://www.w3.org/2001/XMLSchema" xmlns:p="http://schemas.microsoft.com/office/2006/metadata/properties" xmlns:ns2="ca729617-940b-463d-a580-46cc6a3ad9da" xmlns:ns3="652e2912-639f-4883-a743-f6a4a2d43786" xmlns:ns4="8ce75ef5-7ff0-4f43-9531-a9884dff883f" targetNamespace="http://schemas.microsoft.com/office/2006/metadata/properties" ma:root="true" ma:fieldsID="83c542abb633fc4abdc0045a2713e83e" ns2:_="" ns3:_="" ns4:_="">
    <xsd:import namespace="ca729617-940b-463d-a580-46cc6a3ad9da"/>
    <xsd:import namespace="652e2912-639f-4883-a743-f6a4a2d43786"/>
    <xsd:import namespace="8ce75ef5-7ff0-4f43-9531-a9884dff883f"/>
    <xsd:element name="properties">
      <xsd:complexType>
        <xsd:sequence>
          <xsd:element name="documentManagement">
            <xsd:complexType>
              <xsd:all>
                <xsd:element ref="ns2:TaxCatchAll" minOccurs="0"/>
                <xsd:element ref="ns2:TaxCatchAllLabel" minOccurs="0"/>
                <xsd:element ref="ns3:MediaServiceMetadata" minOccurs="0"/>
                <xsd:element ref="ns3:MediaServiceFastMetadata" minOccurs="0"/>
                <xsd:element ref="ns3:MediaServiceObjectDetectorVersions" minOccurs="0"/>
                <xsd:element ref="ns3:MediaServiceSearchProperties" minOccurs="0"/>
                <xsd:element ref="ns4:SharedWithUsers" minOccurs="0"/>
                <xsd:element ref="ns4: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a729617-940b-463d-a580-46cc6a3ad9da" elementFormDefault="qualified">
    <xsd:import namespace="http://schemas.microsoft.com/office/2006/documentManagement/types"/>
    <xsd:import namespace="http://schemas.microsoft.com/office/infopath/2007/PartnerControls"/>
    <xsd:element name="TaxCatchAll" ma:index="8" nillable="true" ma:displayName="Taxonomy Catch All Column" ma:hidden="true" ma:list="{4bf87f6f-cf9f-4ea9-bf1f-45adb4c403a9}" ma:internalName="TaxCatchAll" ma:showField="CatchAllData" ma:web="8ce75ef5-7ff0-4f43-9531-a9884dff883f">
      <xsd:complexType>
        <xsd:complexContent>
          <xsd:extension base="dms:MultiChoiceLookup">
            <xsd:sequence>
              <xsd:element name="Value" type="dms:Lookup" maxOccurs="unbounded" minOccurs="0" nillable="true"/>
            </xsd:sequence>
          </xsd:extension>
        </xsd:complexContent>
      </xsd:complexType>
    </xsd:element>
    <xsd:element name="TaxCatchAllLabel" ma:index="9" nillable="true" ma:displayName="Taxonomy Catch All Column1" ma:hidden="true" ma:list="{4bf87f6f-cf9f-4ea9-bf1f-45adb4c403a9}" ma:internalName="TaxCatchAllLabel" ma:readOnly="true" ma:showField="CatchAllDataLabel" ma:web="8ce75ef5-7ff0-4f43-9531-a9884dff883f">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652e2912-639f-4883-a743-f6a4a2d43786"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MediaServiceSearchProperties" ma:index="13"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8ce75ef5-7ff0-4f43-9531-a9884dff883f" elementFormDefault="qualified">
    <xsd:import namespace="http://schemas.microsoft.com/office/2006/documentManagement/types"/>
    <xsd:import namespace="http://schemas.microsoft.com/office/infopath/2007/PartnerControls"/>
    <xsd:element name="SharedWithUsers" ma:index="14" nillable="true" ma:displayName="Freigegeben für"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Freigegeben für -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altstyp"/>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676BC9CB-7473-455F-A009-0A3182728DDC}">
  <ds:schemaRefs>
    <ds:schemaRef ds:uri="http://www.w3.org/XML/1998/namespace"/>
    <ds:schemaRef ds:uri="8ce75ef5-7ff0-4f43-9531-a9884dff883f"/>
    <ds:schemaRef ds:uri="http://schemas.microsoft.com/office/2006/documentManagement/types"/>
    <ds:schemaRef ds:uri="http://purl.org/dc/terms/"/>
    <ds:schemaRef ds:uri="http://purl.org/dc/dcmitype/"/>
    <ds:schemaRef ds:uri="ca729617-940b-463d-a580-46cc6a3ad9da"/>
    <ds:schemaRef ds:uri="http://purl.org/dc/elements/1.1/"/>
    <ds:schemaRef ds:uri="652e2912-639f-4883-a743-f6a4a2d43786"/>
    <ds:schemaRef ds:uri="http://schemas.microsoft.com/office/infopath/2007/PartnerControls"/>
    <ds:schemaRef ds:uri="http://schemas.openxmlformats.org/package/2006/metadata/core-properties"/>
    <ds:schemaRef ds:uri="http://schemas.microsoft.com/office/2006/metadata/properties"/>
  </ds:schemaRefs>
</ds:datastoreItem>
</file>

<file path=customXml/itemProps2.xml><?xml version="1.0" encoding="utf-8"?>
<ds:datastoreItem xmlns:ds="http://schemas.openxmlformats.org/officeDocument/2006/customXml" ds:itemID="{61476637-8613-4000-B9A1-0A573EA637E5}">
  <ds:schemaRefs>
    <ds:schemaRef ds:uri="Microsoft.SharePoint.Taxonomy.ContentTypeSync"/>
  </ds:schemaRefs>
</ds:datastoreItem>
</file>

<file path=customXml/itemProps3.xml><?xml version="1.0" encoding="utf-8"?>
<ds:datastoreItem xmlns:ds="http://schemas.openxmlformats.org/officeDocument/2006/customXml" ds:itemID="{227A56FE-E788-4D44-94EF-A8CD9EA1FAB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a729617-940b-463d-a580-46cc6a3ad9da"/>
    <ds:schemaRef ds:uri="652e2912-639f-4883-a743-f6a4a2d43786"/>
    <ds:schemaRef ds:uri="8ce75ef5-7ff0-4f43-9531-a9884dff883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189CFC39-CB9F-4F37-82C7-9A34F66AF9C8}">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21</vt:i4>
      </vt:variant>
    </vt:vector>
  </HeadingPairs>
  <TitlesOfParts>
    <vt:vector size="21" baseType="lpstr">
      <vt:lpstr>Overview</vt:lpstr>
      <vt:lpstr>Scoring</vt:lpstr>
      <vt:lpstr>Accumulation Monitoring</vt:lpstr>
      <vt:lpstr>Portfolio Diversification</vt:lpstr>
      <vt:lpstr>Revision of loans' terms</vt:lpstr>
      <vt:lpstr>Permanent Exclusion Areas</vt:lpstr>
      <vt:lpstr>Temporary Exclusion Areas</vt:lpstr>
      <vt:lpstr>Enhanced Process &amp; Guidelines</vt:lpstr>
      <vt:lpstr>Product Offering</vt:lpstr>
      <vt:lpstr>Resilience Loan, Community Len</vt:lpstr>
      <vt:lpstr>Early Warning Systems</vt:lpstr>
      <vt:lpstr>Temporary Revison of Loans</vt:lpstr>
      <vt:lpstr>Community Support</vt:lpstr>
      <vt:lpstr>Resilient Loan</vt:lpstr>
      <vt:lpstr>Insured Collaterals</vt:lpstr>
      <vt:lpstr>Securitisation</vt:lpstr>
      <vt:lpstr>Loan Mortgage Insurer</vt:lpstr>
      <vt:lpstr>Evacuation Cover</vt:lpstr>
      <vt:lpstr>Clean-Up Cover, Liquidity Cover</vt:lpstr>
      <vt:lpstr>Repayment Holiday Cover</vt:lpstr>
      <vt:lpstr>Portfolio Hedge</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Kocher Lukas - Munich-MR</dc:creator>
  <cp:keywords/>
  <dc:description/>
  <cp:lastModifiedBy>Laura Essaidi</cp:lastModifiedBy>
  <cp:revision/>
  <dcterms:created xsi:type="dcterms:W3CDTF">2024-02-01T15:38:12Z</dcterms:created>
  <dcterms:modified xsi:type="dcterms:W3CDTF">2024-05-28T07:16:19Z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c6dace53-bb26-49c1-b263-21baa9bbd689_Enabled">
    <vt:lpwstr>true</vt:lpwstr>
  </property>
  <property fmtid="{D5CDD505-2E9C-101B-9397-08002B2CF9AE}" pid="3" name="MSIP_Label_c6dace53-bb26-49c1-b263-21baa9bbd689_SetDate">
    <vt:lpwstr>2024-02-01T15:42:42Z</vt:lpwstr>
  </property>
  <property fmtid="{D5CDD505-2E9C-101B-9397-08002B2CF9AE}" pid="4" name="MSIP_Label_c6dace53-bb26-49c1-b263-21baa9bbd689_Method">
    <vt:lpwstr>Privileged</vt:lpwstr>
  </property>
  <property fmtid="{D5CDD505-2E9C-101B-9397-08002B2CF9AE}" pid="5" name="MSIP_Label_c6dace53-bb26-49c1-b263-21baa9bbd689_Name">
    <vt:lpwstr>c6dace53-bb26-49c1-b263-21baa9bbd689</vt:lpwstr>
  </property>
  <property fmtid="{D5CDD505-2E9C-101B-9397-08002B2CF9AE}" pid="6" name="MSIP_Label_c6dace53-bb26-49c1-b263-21baa9bbd689_SiteId">
    <vt:lpwstr>582259a1-dcaa-4cca-b1cf-e60d3f045ecd</vt:lpwstr>
  </property>
  <property fmtid="{D5CDD505-2E9C-101B-9397-08002B2CF9AE}" pid="7" name="MSIP_Label_c6dace53-bb26-49c1-b263-21baa9bbd689_ActionId">
    <vt:lpwstr>b70ab64f-59c8-4c68-ad6f-cf3cfe9b7161</vt:lpwstr>
  </property>
  <property fmtid="{D5CDD505-2E9C-101B-9397-08002B2CF9AE}" pid="8" name="MSIP_Label_c6dace53-bb26-49c1-b263-21baa9bbd689_ContentBits">
    <vt:lpwstr>0</vt:lpwstr>
  </property>
  <property fmtid="{D5CDD505-2E9C-101B-9397-08002B2CF9AE}" pid="9" name="ContentTypeId">
    <vt:lpwstr>0x010100F0C6FCC1AD017E4A8E02462426E66148</vt:lpwstr>
  </property>
  <property fmtid="{D5CDD505-2E9C-101B-9397-08002B2CF9AE}" pid="10" name="MediaServiceImageTags">
    <vt:lpwstr/>
  </property>
</Properties>
</file>